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30.xml" ContentType="application/vnd.openxmlformats-officedocument.drawingml.chart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38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0AAF6CF4-AD9B-4EE2-BF49-C0CEB216843F}" xr6:coauthVersionLast="47" xr6:coauthVersionMax="47" xr10:uidLastSave="{00000000-0000-0000-0000-000000000000}"/>
  <bookViews>
    <workbookView xWindow="-120" yWindow="-120" windowWidth="29040" windowHeight="15840" tabRatio="841" firstSheet="49" activeTab="52" xr2:uid="{00000000-000D-0000-FFFF-FFFF00000000}"/>
  </bookViews>
  <sheets>
    <sheet name="8.1.1.1" sheetId="405" r:id="rId1"/>
    <sheet name="8.1.2.1" sheetId="406" r:id="rId2"/>
    <sheet name="8.1.2.2" sheetId="407" r:id="rId3"/>
    <sheet name="8.1.2.3" sheetId="408" r:id="rId4"/>
    <sheet name="8.1.3.1" sheetId="395" r:id="rId5"/>
    <sheet name="8.1.3.2" sheetId="396" r:id="rId6"/>
    <sheet name="8.1.4.1" sheetId="409" r:id="rId7"/>
    <sheet name="8.1.4.2" sheetId="410" r:id="rId8"/>
    <sheet name="8.1.5.1" sheetId="411" r:id="rId9"/>
    <sheet name="8.1.5.2" sheetId="412" r:id="rId10"/>
    <sheet name="8.1.6.1" sheetId="413" r:id="rId11"/>
    <sheet name="8.1.6.2" sheetId="414" r:id="rId12"/>
    <sheet name="8.1.6.3" sheetId="415" r:id="rId13"/>
    <sheet name="8.1.6.4" sheetId="416" r:id="rId14"/>
    <sheet name="8.1.6.5" sheetId="417" r:id="rId15"/>
    <sheet name="8.1.6.6" sheetId="418" r:id="rId16"/>
    <sheet name="8.1.7.1" sheetId="419" r:id="rId17"/>
    <sheet name="8.2.1.1" sheetId="431" r:id="rId18"/>
    <sheet name="8.2.1.2" sheetId="432" r:id="rId19"/>
    <sheet name="8.2.2.1" sheetId="433" r:id="rId20"/>
    <sheet name="8.2.2.2" sheetId="434" r:id="rId21"/>
    <sheet name="8.2.2.3" sheetId="435" r:id="rId22"/>
    <sheet name="8.2.2.4" sheetId="436" r:id="rId23"/>
    <sheet name="8.2.2.5" sheetId="437" r:id="rId24"/>
    <sheet name="8.2.2.6" sheetId="438" r:id="rId25"/>
    <sheet name="8.2.2.7" sheetId="439" r:id="rId26"/>
    <sheet name="8.2.2.8" sheetId="440" r:id="rId27"/>
    <sheet name="8.2.2.9" sheetId="441" r:id="rId28"/>
    <sheet name="8.2.2.10" sheetId="442" r:id="rId29"/>
    <sheet name="8.2.2.11" sheetId="443" r:id="rId30"/>
    <sheet name="8.2.2.12" sheetId="444" r:id="rId31"/>
    <sheet name="8.2.3.1" sheetId="445" r:id="rId32"/>
    <sheet name="8.2.3.2" sheetId="446" r:id="rId33"/>
    <sheet name="8.2.3.3" sheetId="447" r:id="rId34"/>
    <sheet name="8.2.3.4" sheetId="448" r:id="rId35"/>
    <sheet name="8.2.3.5" sheetId="449" r:id="rId36"/>
    <sheet name="8.2.3.6" sheetId="450" r:id="rId37"/>
    <sheet name="8.2.4.1" sheetId="451" r:id="rId38"/>
    <sheet name="8.2.4.2" sheetId="452" r:id="rId39"/>
    <sheet name="8.2.4.3" sheetId="453" r:id="rId40"/>
    <sheet name="8.2.4.4" sheetId="454" r:id="rId41"/>
    <sheet name="8.2.4.5" sheetId="455" r:id="rId42"/>
    <sheet name="8.2.4.6" sheetId="456" r:id="rId43"/>
    <sheet name="8.2.5.1" sheetId="457" r:id="rId44"/>
    <sheet name="8.2.5.2" sheetId="458" r:id="rId45"/>
    <sheet name="8.2.5.3" sheetId="459" r:id="rId46"/>
    <sheet name="8.2.5.4" sheetId="460" r:id="rId47"/>
    <sheet name="8.2.5.5" sheetId="461" r:id="rId48"/>
    <sheet name="8.2.5.6" sheetId="462" r:id="rId49"/>
    <sheet name="8.2.5.7" sheetId="463" r:id="rId50"/>
    <sheet name="8.2.5.8" sheetId="464" r:id="rId51"/>
    <sheet name="8.2.5.9" sheetId="465" r:id="rId52"/>
    <sheet name="8.2.5.10" sheetId="466" r:id="rId53"/>
    <sheet name="8.2.5.11" sheetId="467" r:id="rId54"/>
    <sheet name="8.2.5.12" sheetId="468" r:id="rId55"/>
    <sheet name="8.2.6.1" sheetId="469" r:id="rId56"/>
    <sheet name="8.2.6.2" sheetId="470" r:id="rId57"/>
    <sheet name="8.2.6.3" sheetId="471" r:id="rId58"/>
    <sheet name="8.2.6.4" sheetId="481" r:id="rId59"/>
    <sheet name="8.2.7.1" sheetId="473" r:id="rId60"/>
    <sheet name="8.2.7.2" sheetId="474" r:id="rId61"/>
    <sheet name="8.2.7.3" sheetId="475" r:id="rId62"/>
    <sheet name="8.2.7.4" sheetId="476" r:id="rId63"/>
    <sheet name="8.2.7.5" sheetId="477" r:id="rId64"/>
    <sheet name="8.2.7.6" sheetId="478" r:id="rId65"/>
    <sheet name="8.2.7.7" sheetId="479" r:id="rId66"/>
    <sheet name="8.2.7.8" sheetId="480" r:id="rId67"/>
    <sheet name="8.3.1.1" sheetId="397" r:id="rId68"/>
    <sheet name="8.3.1.2" sheetId="398" r:id="rId69"/>
    <sheet name="8.3.1.3" sheetId="399" r:id="rId70"/>
    <sheet name="8.3.1.4" sheetId="400" r:id="rId71"/>
    <sheet name="8.3.1.5" sheetId="401" r:id="rId72"/>
    <sheet name="8.3.1.6" sheetId="402" r:id="rId73"/>
    <sheet name="8.3.1.7" sheetId="403" r:id="rId74"/>
    <sheet name="8.3.1.8" sheetId="404" r:id="rId75"/>
    <sheet name="8.3.2.1" sheetId="420" r:id="rId76"/>
    <sheet name="8.3.2.1 bis" sheetId="421" r:id="rId77"/>
    <sheet name="8.3.2.2" sheetId="422" r:id="rId78"/>
    <sheet name="8.3.2.3 " sheetId="423" r:id="rId79"/>
    <sheet name="8.3.2.4" sheetId="424" r:id="rId80"/>
    <sheet name="8.3.3.1 " sheetId="425" r:id="rId81"/>
    <sheet name="8.3.3.2" sheetId="426" r:id="rId82"/>
    <sheet name="8.3.3.3" sheetId="427" r:id="rId83"/>
    <sheet name="8.3.4.1" sheetId="428" r:id="rId84"/>
    <sheet name="8.3.4.2" sheetId="429" r:id="rId85"/>
    <sheet name="8.3.4.3" sheetId="430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 localSheetId="0">'8.1.1.1'!#REF!</definedName>
    <definedName name="\A" localSheetId="1">'8.1.2.1'!#REF!</definedName>
    <definedName name="\A" localSheetId="2">#REF!</definedName>
    <definedName name="\A" localSheetId="3">#REF!</definedName>
    <definedName name="\A" localSheetId="4">'8.1.3.1'!#REF!</definedName>
    <definedName name="\A" localSheetId="5">'8.1.3.2'!#REF!</definedName>
    <definedName name="\A" localSheetId="6">'8.1.4.1'!#REF!</definedName>
    <definedName name="\A" localSheetId="7">#REF!</definedName>
    <definedName name="\A" localSheetId="8">#REF!</definedName>
    <definedName name="\A" localSheetId="9">#REF!</definedName>
    <definedName name="\A" localSheetId="10">'8.1.6.1'!#REF!</definedName>
    <definedName name="\A" localSheetId="11">#REF!</definedName>
    <definedName name="\A" localSheetId="12">#REF!</definedName>
    <definedName name="\A" localSheetId="13">'8.1.6.4'!#REF!</definedName>
    <definedName name="\A" localSheetId="14">#REF!</definedName>
    <definedName name="\A" localSheetId="15">#REF!</definedName>
    <definedName name="\A" localSheetId="16">'8.1.7.1'!#REF!</definedName>
    <definedName name="\A" localSheetId="69">[1]p395fao!$B$75</definedName>
    <definedName name="\A" localSheetId="71">[1]p395fao!$B$75</definedName>
    <definedName name="\A" localSheetId="73">[1]p395fao!$B$75</definedName>
    <definedName name="\A">#REF!</definedName>
    <definedName name="\B" localSheetId="0">[2]p405!#REF!</definedName>
    <definedName name="\B" localSheetId="2">[2]p405!#REF!</definedName>
    <definedName name="\B" localSheetId="3">[2]p405!#REF!</definedName>
    <definedName name="\B" localSheetId="6">[2]p405!#REF!</definedName>
    <definedName name="\B" localSheetId="7">[2]p405!#REF!</definedName>
    <definedName name="\B" localSheetId="8">[2]p405!#REF!</definedName>
    <definedName name="\B" localSheetId="9">[2]p405!#REF!</definedName>
    <definedName name="\B" localSheetId="10">[2]p405!#REF!</definedName>
    <definedName name="\B" localSheetId="11">[2]p405!#REF!</definedName>
    <definedName name="\B" localSheetId="12">[2]p405!#REF!</definedName>
    <definedName name="\B" localSheetId="13">[2]p405!#REF!</definedName>
    <definedName name="\B" localSheetId="14">[2]p405!#REF!</definedName>
    <definedName name="\B" localSheetId="15">[2]p405!#REF!</definedName>
    <definedName name="\B" localSheetId="16">[2]p405!#REF!</definedName>
    <definedName name="\B">[2]p405!#REF!</definedName>
    <definedName name="\C" localSheetId="0">'8.1.1.1'!#REF!</definedName>
    <definedName name="\C" localSheetId="1">'8.1.2.1'!#REF!</definedName>
    <definedName name="\C" localSheetId="2">#REF!</definedName>
    <definedName name="\C" localSheetId="3">#REF!</definedName>
    <definedName name="\C" localSheetId="4">'8.1.3.1'!#REF!</definedName>
    <definedName name="\C" localSheetId="5">'8.1.3.2'!#REF!</definedName>
    <definedName name="\C" localSheetId="6">'8.1.4.1'!#REF!</definedName>
    <definedName name="\C" localSheetId="7">#REF!</definedName>
    <definedName name="\C" localSheetId="8">'8.1.5.1'!#REF!</definedName>
    <definedName name="\C" localSheetId="9">#REF!</definedName>
    <definedName name="\C" localSheetId="10">'8.1.6.1'!#REF!</definedName>
    <definedName name="\C" localSheetId="11">#REF!</definedName>
    <definedName name="\C" localSheetId="12">#REF!</definedName>
    <definedName name="\C" localSheetId="13">'8.1.6.4'!#REF!</definedName>
    <definedName name="\C" localSheetId="14">#REF!</definedName>
    <definedName name="\C" localSheetId="15">#REF!</definedName>
    <definedName name="\C" localSheetId="16">'8.1.7.1'!#REF!</definedName>
    <definedName name="\C" localSheetId="69">[1]p395fao!$B$77</definedName>
    <definedName name="\C" localSheetId="71">[1]p395fao!$B$77</definedName>
    <definedName name="\C" localSheetId="73">[1]p395fao!$B$77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71">#REF!</definedName>
    <definedName name="\D" localSheetId="73">#REF!</definedName>
    <definedName name="\D">#REF!</definedName>
    <definedName name="\G" localSheetId="0">'8.1.1.1'!#REF!</definedName>
    <definedName name="\G" localSheetId="1">'8.1.2.1'!#REF!</definedName>
    <definedName name="\G" localSheetId="2">#REF!</definedName>
    <definedName name="\G" localSheetId="3">#REF!</definedName>
    <definedName name="\G" localSheetId="4">'8.1.3.1'!#REF!</definedName>
    <definedName name="\G" localSheetId="5">'8.1.3.2'!#REF!</definedName>
    <definedName name="\G" localSheetId="6">'8.1.4.1'!#REF!</definedName>
    <definedName name="\G" localSheetId="7">#REF!</definedName>
    <definedName name="\G" localSheetId="8">'8.1.5.1'!#REF!</definedName>
    <definedName name="\G" localSheetId="9">#REF!</definedName>
    <definedName name="\G" localSheetId="10">'8.1.6.1'!#REF!</definedName>
    <definedName name="\G" localSheetId="11">#REF!</definedName>
    <definedName name="\G" localSheetId="12">#REF!</definedName>
    <definedName name="\G" localSheetId="13">'8.1.6.4'!#REF!</definedName>
    <definedName name="\G" localSheetId="14">#REF!</definedName>
    <definedName name="\G" localSheetId="15">#REF!</definedName>
    <definedName name="\G" localSheetId="16">'8.1.7.1'!#REF!</definedName>
    <definedName name="\G" localSheetId="69">[1]p395fao!#REF!</definedName>
    <definedName name="\G" localSheetId="71">[1]p395fao!#REF!</definedName>
    <definedName name="\G" localSheetId="73">[1]p395fao!#REF!</definedName>
    <definedName name="\G">#REF!</definedName>
    <definedName name="\I" localSheetId="0">#REF!</definedName>
    <definedName name="\I" localSheetId="1">#REF!</definedName>
    <definedName name="\I" localSheetId="2">#REF!</definedName>
    <definedName name="\I" localSheetId="3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71">#REF!</definedName>
    <definedName name="\I" localSheetId="73">#REF!</definedName>
    <definedName name="\I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71">#REF!</definedName>
    <definedName name="\L" localSheetId="73">#REF!</definedName>
    <definedName name="\L">#REF!</definedName>
    <definedName name="\M" localSheetId="1">#REF!</definedName>
    <definedName name="\M" localSheetId="2">#REF!</definedName>
    <definedName name="\M" localSheetId="3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 localSheetId="71">#REF!</definedName>
    <definedName name="\M" localSheetId="73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69">#REF!</definedName>
    <definedName name="\N" localSheetId="71">#REF!</definedName>
    <definedName name="\N" localSheetId="73">#REF!</definedName>
    <definedName name="\N">#REF!</definedName>
    <definedName name="\Q" localSheetId="1">#REF!</definedName>
    <definedName name="\Q" localSheetId="2">#REF!</definedName>
    <definedName name="\Q" localSheetId="3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71">#REF!</definedName>
    <definedName name="\Q" localSheetId="73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71">#REF!</definedName>
    <definedName name="\S" localSheetId="73">#REF!</definedName>
    <definedName name="\S">#REF!</definedName>
    <definedName name="\T" localSheetId="0">'[3]19.19'!#REF!</definedName>
    <definedName name="\T" localSheetId="1">'[3]19.19'!#REF!</definedName>
    <definedName name="\T" localSheetId="2">'[3]19.19'!#REF!</definedName>
    <definedName name="\T" localSheetId="3">'[3]19.19'!#REF!</definedName>
    <definedName name="\T" localSheetId="6">'[3]19.19'!#REF!</definedName>
    <definedName name="\T" localSheetId="7">'[3]19.19'!#REF!</definedName>
    <definedName name="\T" localSheetId="8">'[3]19.19'!#REF!</definedName>
    <definedName name="\T" localSheetId="9">'[3]19.19'!#REF!</definedName>
    <definedName name="\T" localSheetId="10">'8.1.6.1'!#REF!</definedName>
    <definedName name="\T" localSheetId="11">'[3]19.19'!#REF!</definedName>
    <definedName name="\T" localSheetId="12">'[3]19.19'!#REF!</definedName>
    <definedName name="\T" localSheetId="13">'[3]19.19'!#REF!</definedName>
    <definedName name="\T" localSheetId="14">'[3]19.19'!#REF!</definedName>
    <definedName name="\T" localSheetId="15">'[3]19.19'!#REF!</definedName>
    <definedName name="\T" localSheetId="16">'[3]19.19'!#REF!</definedName>
    <definedName name="\T">'[3]19.19'!#REF!</definedName>
    <definedName name="\x" localSheetId="0">[4]Arlleg01!$IR$8190</definedName>
    <definedName name="\x">[5]Arlleg01!$IR$8190</definedName>
    <definedName name="\z" localSheetId="0">[4]Arlleg01!$IR$8190</definedName>
    <definedName name="\z">[5]Arlleg01!$IR$8190</definedName>
    <definedName name="____p431" hidden="1">[6]CARNE7!$G$11:$G$93</definedName>
    <definedName name="____PEP1">'[7]19.11-12'!$B$51</definedName>
    <definedName name="____PEP2" localSheetId="14">'[3]19.15'!#REF!</definedName>
    <definedName name="____PEP2" localSheetId="15">'[3]19.15'!#REF!</definedName>
    <definedName name="____PEP2">'[3]19.15'!#REF!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localSheetId="14" hidden="1">'[7]19.14-15'!#REF!</definedName>
    <definedName name="____PP13" localSheetId="15" hidden="1">'[7]19.14-15'!#REF!</definedName>
    <definedName name="____PP13" hidden="1">'[7]19.14-15'!#REF!</definedName>
    <definedName name="____PP14" localSheetId="14" hidden="1">'[7]19.14-15'!#REF!</definedName>
    <definedName name="____PP14" localSheetId="15" hidden="1">'[7]19.14-15'!#REF!</definedName>
    <definedName name="____PP14" hidden="1">'[7]19.14-15'!#REF!</definedName>
    <definedName name="____PP15" localSheetId="14" hidden="1">'[7]19.14-15'!#REF!</definedName>
    <definedName name="____PP15" localSheetId="15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localSheetId="14" hidden="1">'[7]19.14-15'!#REF!</definedName>
    <definedName name="____pp19" localSheetId="15" hidden="1">'[7]19.14-15'!#REF!</definedName>
    <definedName name="____pp19" hidden="1">'[7]19.14-15'!#REF!</definedName>
    <definedName name="____PP20" localSheetId="14" hidden="1">'[7]19.14-15'!#REF!</definedName>
    <definedName name="____PP20" localSheetId="15" hidden="1">'[7]19.14-15'!#REF!</definedName>
    <definedName name="____PP20" hidden="1">'[7]19.14-15'!#REF!</definedName>
    <definedName name="____PP21" localSheetId="14" hidden="1">'[7]19.14-15'!#REF!</definedName>
    <definedName name="____PP21" localSheetId="15" hidden="1">'[7]19.14-15'!#REF!</definedName>
    <definedName name="____PP21" hidden="1">'[7]19.14-15'!#REF!</definedName>
    <definedName name="____PP22" localSheetId="14" hidden="1">'[7]19.14-15'!#REF!</definedName>
    <definedName name="____PP22" localSheetId="15" hidden="1">'[7]19.14-15'!#REF!</definedName>
    <definedName name="____PP22" hidden="1">'[7]19.14-15'!#REF!</definedName>
    <definedName name="____pp23" localSheetId="14" hidden="1">'[7]19.14-15'!#REF!</definedName>
    <definedName name="____pp23" localSheetId="15" hidden="1">'[7]19.14-15'!#REF!</definedName>
    <definedName name="____pp23" hidden="1">'[7]19.14-15'!#REF!</definedName>
    <definedName name="____pp24" localSheetId="14" hidden="1">'[7]19.14-15'!#REF!</definedName>
    <definedName name="____pp24" localSheetId="15" hidden="1">'[7]19.14-15'!#REF!</definedName>
    <definedName name="____pp24" hidden="1">'[7]19.14-15'!#REF!</definedName>
    <definedName name="____pp25" localSheetId="14" hidden="1">'[7]19.14-15'!#REF!</definedName>
    <definedName name="____pp25" localSheetId="15" hidden="1">'[7]19.14-15'!#REF!</definedName>
    <definedName name="____pp25" hidden="1">'[7]19.14-15'!#REF!</definedName>
    <definedName name="____pp26" localSheetId="14" hidden="1">'[7]19.14-15'!#REF!</definedName>
    <definedName name="____pp26" localSheetId="15" hidden="1">'[7]19.14-15'!#REF!</definedName>
    <definedName name="____pp26" hidden="1">'[7]19.14-15'!#REF!</definedName>
    <definedName name="____pp27" localSheetId="14" hidden="1">'[7]19.14-15'!#REF!</definedName>
    <definedName name="____pp27" localSheetId="15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localSheetId="14" hidden="1">'[7]19.14-15'!#REF!</definedName>
    <definedName name="____PP7" localSheetId="15" hidden="1">'[7]19.14-15'!#REF!</definedName>
    <definedName name="____PP7" hidden="1">'[7]19.14-15'!#REF!</definedName>
    <definedName name="____PP8" localSheetId="14" hidden="1">'[7]19.14-15'!#REF!</definedName>
    <definedName name="____PP8" localSheetId="15" hidden="1">'[7]19.14-15'!#REF!</definedName>
    <definedName name="____PP8" hidden="1">'[7]19.14-15'!#REF!</definedName>
    <definedName name="____PP9" localSheetId="14" hidden="1">'[7]19.14-15'!#REF!</definedName>
    <definedName name="____PP9" localSheetId="15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localSheetId="14" hidden="1">'[8]19.14-15'!#REF!</definedName>
    <definedName name="___p7" localSheetId="15" hidden="1">'[8]19.14-15'!#REF!</definedName>
    <definedName name="___p7" hidden="1">'[8]19.14-15'!#REF!</definedName>
    <definedName name="___PEP1">'[7]19.11-12'!$B$51</definedName>
    <definedName name="___PEP2" localSheetId="14">'[3]19.15'!#REF!</definedName>
    <definedName name="___PEP2" localSheetId="15">'[3]19.15'!#REF!</definedName>
    <definedName name="___PEP2">'[3]19.15'!#REF!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localSheetId="14" hidden="1">'[7]19.14-15'!#REF!</definedName>
    <definedName name="___PP13" localSheetId="15" hidden="1">'[7]19.14-15'!#REF!</definedName>
    <definedName name="___PP13" hidden="1">'[7]19.14-15'!#REF!</definedName>
    <definedName name="___PP14" localSheetId="14" hidden="1">'[7]19.14-15'!#REF!</definedName>
    <definedName name="___PP14" localSheetId="15" hidden="1">'[7]19.14-15'!#REF!</definedName>
    <definedName name="___PP14" hidden="1">'[7]19.14-15'!#REF!</definedName>
    <definedName name="___PP15" localSheetId="14" hidden="1">'[7]19.14-15'!#REF!</definedName>
    <definedName name="___PP15" localSheetId="15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localSheetId="14" hidden="1">'[7]19.14-15'!#REF!</definedName>
    <definedName name="___pp19" localSheetId="15" hidden="1">'[7]19.14-15'!#REF!</definedName>
    <definedName name="___pp19" hidden="1">'[7]19.14-15'!#REF!</definedName>
    <definedName name="___PP2" localSheetId="14">'[7]19.22'!#REF!</definedName>
    <definedName name="___PP2" localSheetId="15">'[7]19.22'!#REF!</definedName>
    <definedName name="___PP2">'[7]19.22'!#REF!</definedName>
    <definedName name="___PP20" localSheetId="14" hidden="1">'[7]19.14-15'!#REF!</definedName>
    <definedName name="___PP20" localSheetId="15" hidden="1">'[7]19.14-15'!#REF!</definedName>
    <definedName name="___PP20" hidden="1">'[7]19.14-15'!#REF!</definedName>
    <definedName name="___PP21" localSheetId="14" hidden="1">'[7]19.14-15'!#REF!</definedName>
    <definedName name="___PP21" localSheetId="15" hidden="1">'[7]19.14-15'!#REF!</definedName>
    <definedName name="___PP21" hidden="1">'[7]19.14-15'!#REF!</definedName>
    <definedName name="___PP22" localSheetId="14" hidden="1">'[7]19.14-15'!#REF!</definedName>
    <definedName name="___PP22" localSheetId="15" hidden="1">'[7]19.14-15'!#REF!</definedName>
    <definedName name="___PP22" hidden="1">'[7]19.14-15'!#REF!</definedName>
    <definedName name="___pp23" localSheetId="14" hidden="1">'[7]19.14-15'!#REF!</definedName>
    <definedName name="___pp23" localSheetId="15" hidden="1">'[7]19.14-15'!#REF!</definedName>
    <definedName name="___pp23" hidden="1">'[7]19.14-15'!#REF!</definedName>
    <definedName name="___pp24" localSheetId="14" hidden="1">'[7]19.14-15'!#REF!</definedName>
    <definedName name="___pp24" localSheetId="15" hidden="1">'[7]19.14-15'!#REF!</definedName>
    <definedName name="___pp24" hidden="1">'[7]19.14-15'!#REF!</definedName>
    <definedName name="___pp25" localSheetId="14" hidden="1">'[7]19.14-15'!#REF!</definedName>
    <definedName name="___pp25" localSheetId="15" hidden="1">'[7]19.14-15'!#REF!</definedName>
    <definedName name="___pp25" hidden="1">'[7]19.14-15'!#REF!</definedName>
    <definedName name="___pp26" localSheetId="14" hidden="1">'[7]19.14-15'!#REF!</definedName>
    <definedName name="___pp26" localSheetId="15" hidden="1">'[7]19.14-15'!#REF!</definedName>
    <definedName name="___pp26" hidden="1">'[7]19.14-15'!#REF!</definedName>
    <definedName name="___pp27" localSheetId="14" hidden="1">'[7]19.14-15'!#REF!</definedName>
    <definedName name="___pp27" localSheetId="15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localSheetId="14" hidden="1">'[7]19.14-15'!#REF!</definedName>
    <definedName name="___PP7" localSheetId="15" hidden="1">'[7]19.14-15'!#REF!</definedName>
    <definedName name="___PP7" hidden="1">'[7]19.14-15'!#REF!</definedName>
    <definedName name="___PP8" localSheetId="14" hidden="1">'[7]19.14-15'!#REF!</definedName>
    <definedName name="___PP8" localSheetId="15" hidden="1">'[7]19.14-15'!#REF!</definedName>
    <definedName name="___PP8" hidden="1">'[7]19.14-15'!#REF!</definedName>
    <definedName name="___PP9" localSheetId="14" hidden="1">'[7]19.14-15'!#REF!</definedName>
    <definedName name="___PP9" localSheetId="15" hidden="1">'[7]19.14-15'!#REF!</definedName>
    <definedName name="___PP9" hidden="1">'[7]19.14-15'!#REF!</definedName>
    <definedName name="__123Graph_A" localSheetId="0" hidden="1">'[3]19.16'!#REF!</definedName>
    <definedName name="__123Graph_A" localSheetId="1" hidden="1">[10]p399fao!#REF!</definedName>
    <definedName name="__123Graph_A" localSheetId="2" hidden="1">[10]p399fao!#REF!</definedName>
    <definedName name="__123Graph_A" localSheetId="3" hidden="1">[10]p399fao!#REF!</definedName>
    <definedName name="__123Graph_A" localSheetId="6" hidden="1">[10]p399fao!#REF!</definedName>
    <definedName name="__123Graph_A" localSheetId="7" hidden="1">[10]p399fao!#REF!</definedName>
    <definedName name="__123Graph_A" localSheetId="8" hidden="1">[10]p399fao!#REF!</definedName>
    <definedName name="__123Graph_A" localSheetId="9" hidden="1">[10]p399fao!#REF!</definedName>
    <definedName name="__123Graph_A" localSheetId="10" hidden="1">[10]p399fao!#REF!</definedName>
    <definedName name="__123Graph_A" localSheetId="11" hidden="1">[10]p399fao!#REF!</definedName>
    <definedName name="__123Graph_A" localSheetId="12" hidden="1">[10]p399fao!#REF!</definedName>
    <definedName name="__123Graph_A" localSheetId="13" hidden="1">[10]p399fao!#REF!</definedName>
    <definedName name="__123Graph_A" localSheetId="14" hidden="1">[10]p399fao!#REF!</definedName>
    <definedName name="__123Graph_A" localSheetId="15" hidden="1">[10]p399fao!#REF!</definedName>
    <definedName name="__123Graph_A" localSheetId="16" hidden="1">[10]p399fao!#REF!</definedName>
    <definedName name="__123Graph_A" localSheetId="37" hidden="1">'8.2.4.1'!#REF!</definedName>
    <definedName name="__123Graph_A" localSheetId="38" hidden="1">'8.2.4.2'!$B$5:$B$25</definedName>
    <definedName name="__123Graph_A" localSheetId="75" hidden="1">'[11]19.14-15'!$B$34:$B$37</definedName>
    <definedName name="__123Graph_A" localSheetId="77" hidden="1">'[12]19.14-15'!$B$34:$B$37</definedName>
    <definedName name="__123Graph_A" localSheetId="83" hidden="1">'[7]19.14-15'!$B$34:$B$37</definedName>
    <definedName name="__123Graph_A" localSheetId="84" hidden="1">[7]p399fao!#REF!</definedName>
    <definedName name="__123Graph_A" localSheetId="85" hidden="1">[7]p399fao!#REF!</definedName>
    <definedName name="__123Graph_A" hidden="1">[10]p399fao!#REF!</definedName>
    <definedName name="__123Graph_ACurrent" localSheetId="0" hidden="1">'[3]19.16'!#REF!</definedName>
    <definedName name="__123Graph_ACurrent" localSheetId="14" hidden="1">[10]p399fao!#REF!</definedName>
    <definedName name="__123Graph_ACurrent" localSheetId="15" hidden="1">[10]p399fao!#REF!</definedName>
    <definedName name="__123Graph_ACurrent" localSheetId="75" hidden="1">'[11]19.14-15'!$B$34:$B$37</definedName>
    <definedName name="__123Graph_ACurrent" localSheetId="77" hidden="1">'[12]19.14-15'!$B$34:$B$37</definedName>
    <definedName name="__123Graph_ACurrent" localSheetId="83" hidden="1">'[7]19.14-15'!$B$34:$B$37</definedName>
    <definedName name="__123Graph_ACurrent" localSheetId="84" hidden="1">[7]p399fao!#REF!</definedName>
    <definedName name="__123Graph_ACurrent" localSheetId="85" hidden="1">[7]p399fao!#REF!</definedName>
    <definedName name="__123Graph_ACurrent" hidden="1">[10]p399fao!#REF!</definedName>
    <definedName name="__123Graph_AGrßfico1" localSheetId="0" hidden="1">'[3]19.16'!#REF!</definedName>
    <definedName name="__123Graph_AGrßfico1" localSheetId="14" hidden="1">[10]p399fao!#REF!</definedName>
    <definedName name="__123Graph_AGrßfico1" localSheetId="15" hidden="1">[10]p399fao!#REF!</definedName>
    <definedName name="__123Graph_AGrßfico1" localSheetId="75" hidden="1">'[11]19.14-15'!$B$34:$B$37</definedName>
    <definedName name="__123Graph_AGrßfico1" localSheetId="77" hidden="1">'[12]19.14-15'!$B$34:$B$37</definedName>
    <definedName name="__123Graph_AGrßfico1" localSheetId="83" hidden="1">'[7]19.14-15'!$B$34:$B$37</definedName>
    <definedName name="__123Graph_AGrßfico1" localSheetId="84" hidden="1">[7]p399fao!#REF!</definedName>
    <definedName name="__123Graph_AGrßfico1" localSheetId="85" hidden="1">[7]p399fao!#REF!</definedName>
    <definedName name="__123Graph_AGrßfico1" hidden="1">[10]p399fao!#REF!</definedName>
    <definedName name="__123Graph_B" localSheetId="0" hidden="1">'[3]19.16'!#REF!</definedName>
    <definedName name="__123Graph_B" localSheetId="1" hidden="1">'[3]19.16'!#REF!</definedName>
    <definedName name="__123Graph_B" localSheetId="4" hidden="1">'[3]19.16'!#REF!</definedName>
    <definedName name="__123Graph_B" localSheetId="5" hidden="1">'[3]19.16'!#REF!</definedName>
    <definedName name="__123Graph_B" localSheetId="6" hidden="1">'[3]19.16'!#REF!</definedName>
    <definedName name="__123Graph_B" localSheetId="8" hidden="1">'[3]19.16'!#REF!</definedName>
    <definedName name="__123Graph_B" localSheetId="10" hidden="1">'[3]19.16'!#REF!</definedName>
    <definedName name="__123Graph_B" localSheetId="13" hidden="1">'[3]19.16'!#REF!</definedName>
    <definedName name="__123Graph_B" localSheetId="14" hidden="1">[13]p122!#REF!</definedName>
    <definedName name="__123Graph_B" localSheetId="15" hidden="1">[13]p122!#REF!</definedName>
    <definedName name="__123Graph_B" localSheetId="16" hidden="1">'[3]19.16'!#REF!</definedName>
    <definedName name="__123Graph_B" localSheetId="17" hidden="1">[10]p399fao!#REF!</definedName>
    <definedName name="__123Graph_B" localSheetId="19" hidden="1">[10]p399fao!#REF!</definedName>
    <definedName name="__123Graph_B" localSheetId="20" hidden="1">[10]p399fao!#REF!</definedName>
    <definedName name="__123Graph_B" localSheetId="31" hidden="1">[10]p399fao!#REF!</definedName>
    <definedName name="__123Graph_B" localSheetId="32" hidden="1">[10]p399fao!#REF!</definedName>
    <definedName name="__123Graph_B" localSheetId="37" hidden="1">'8.2.4.1'!#REF!</definedName>
    <definedName name="__123Graph_B" localSheetId="38" hidden="1">'8.2.4.2'!#REF!</definedName>
    <definedName name="__123Graph_B" localSheetId="43" hidden="1">[10]p399fao!#REF!</definedName>
    <definedName name="__123Graph_B" localSheetId="44" hidden="1">[10]p399fao!#REF!</definedName>
    <definedName name="__123Graph_B" localSheetId="45" hidden="1">[10]p399fao!#REF!</definedName>
    <definedName name="__123Graph_B" localSheetId="46" hidden="1">[10]p399fao!#REF!</definedName>
    <definedName name="__123Graph_B" localSheetId="55" hidden="1">[10]p399fao!#REF!</definedName>
    <definedName name="__123Graph_B" localSheetId="59" hidden="1">[10]p399fao!#REF!</definedName>
    <definedName name="__123Graph_B" localSheetId="64" hidden="1">[10]p399fao!#REF!</definedName>
    <definedName name="__123Graph_B" localSheetId="69" hidden="1">[1]p399fao!#REF!</definedName>
    <definedName name="__123Graph_B" localSheetId="71" hidden="1">[1]p399fao!#REF!</definedName>
    <definedName name="__123Graph_B" localSheetId="73" hidden="1">[1]p399fao!#REF!</definedName>
    <definedName name="__123Graph_B" localSheetId="75" hidden="1">'[11]19.14-15'!#REF!</definedName>
    <definedName name="__123Graph_B" localSheetId="77" hidden="1">'[12]19.14-15'!#REF!</definedName>
    <definedName name="__123Graph_B" localSheetId="80" hidden="1">[14]p399fao!#REF!</definedName>
    <definedName name="__123Graph_B" localSheetId="81" hidden="1">[14]p399fao!#REF!</definedName>
    <definedName name="__123Graph_B" localSheetId="82" hidden="1">[14]p399fao!#REF!</definedName>
    <definedName name="__123Graph_B" localSheetId="83" hidden="1">'[7]19.14-15'!#REF!</definedName>
    <definedName name="__123Graph_B" localSheetId="84" hidden="1">[7]p399fao!#REF!</definedName>
    <definedName name="__123Graph_B" localSheetId="85" hidden="1">[7]p399fao!#REF!</definedName>
    <definedName name="__123Graph_B" hidden="1">[13]p122!#REF!</definedName>
    <definedName name="__123Graph_BCurrent" localSheetId="0" hidden="1">'[3]19.16'!#REF!</definedName>
    <definedName name="__123Graph_BCurrent" localSheetId="14" hidden="1">[10]p399fao!#REF!</definedName>
    <definedName name="__123Graph_BCurrent" localSheetId="15" hidden="1">[10]p399fao!#REF!</definedName>
    <definedName name="__123Graph_BCurrent" localSheetId="75" hidden="1">'[11]19.14-15'!#REF!</definedName>
    <definedName name="__123Graph_BCurrent" localSheetId="77" hidden="1">'[12]19.14-15'!#REF!</definedName>
    <definedName name="__123Graph_BCurrent" localSheetId="83" hidden="1">'[7]19.14-15'!#REF!</definedName>
    <definedName name="__123Graph_BCurrent" localSheetId="84" hidden="1">[7]p399fao!#REF!</definedName>
    <definedName name="__123Graph_BCurrent" localSheetId="85" hidden="1">[7]p399fao!#REF!</definedName>
    <definedName name="__123Graph_BCurrent" hidden="1">[10]p399fao!#REF!</definedName>
    <definedName name="__123Graph_BGrßfico1" localSheetId="0" hidden="1">'[3]19.16'!#REF!</definedName>
    <definedName name="__123Graph_BGrßfico1" localSheetId="14" hidden="1">[10]p399fao!#REF!</definedName>
    <definedName name="__123Graph_BGrßfico1" localSheetId="15" hidden="1">[10]p399fao!#REF!</definedName>
    <definedName name="__123Graph_BGrßfico1" localSheetId="75" hidden="1">'[11]19.14-15'!#REF!</definedName>
    <definedName name="__123Graph_BGrßfico1" localSheetId="77" hidden="1">'[12]19.14-15'!#REF!</definedName>
    <definedName name="__123Graph_BGrßfico1" localSheetId="83" hidden="1">'[7]19.14-15'!#REF!</definedName>
    <definedName name="__123Graph_BGrßfico1" localSheetId="84" hidden="1">[7]p399fao!#REF!</definedName>
    <definedName name="__123Graph_BGrßfico1" localSheetId="85" hidden="1">[7]p399fao!#REF!</definedName>
    <definedName name="__123Graph_BGrßfico1" hidden="1">[10]p399fao!#REF!</definedName>
    <definedName name="__123Graph_C" localSheetId="0" hidden="1">'[3]19.16'!#REF!</definedName>
    <definedName name="__123Graph_C" localSheetId="14" hidden="1">[10]p399fao!#REF!</definedName>
    <definedName name="__123Graph_C" localSheetId="15" hidden="1">[10]p399fao!#REF!</definedName>
    <definedName name="__123Graph_C" localSheetId="37" hidden="1">'8.2.4.1'!#REF!</definedName>
    <definedName name="__123Graph_C" localSheetId="38" hidden="1">'8.2.4.2'!$C$5:$C$25</definedName>
    <definedName name="__123Graph_C" localSheetId="75" hidden="1">'[11]19.14-15'!$C$34:$C$37</definedName>
    <definedName name="__123Graph_C" localSheetId="77" hidden="1">'[12]19.14-15'!$C$34:$C$37</definedName>
    <definedName name="__123Graph_C" localSheetId="83" hidden="1">'[7]19.14-15'!$C$34:$C$37</definedName>
    <definedName name="__123Graph_C" localSheetId="84" hidden="1">[7]p399fao!#REF!</definedName>
    <definedName name="__123Graph_C" localSheetId="85" hidden="1">[7]p399fao!#REF!</definedName>
    <definedName name="__123Graph_C" hidden="1">[10]p399fao!#REF!</definedName>
    <definedName name="__123Graph_CCurrent" localSheetId="0" hidden="1">'[3]19.16'!#REF!</definedName>
    <definedName name="__123Graph_CCurrent" localSheetId="14" hidden="1">[10]p399fao!#REF!</definedName>
    <definedName name="__123Graph_CCurrent" localSheetId="15" hidden="1">[10]p399fao!#REF!</definedName>
    <definedName name="__123Graph_CCurrent" localSheetId="75" hidden="1">'[11]19.14-15'!$C$34:$C$37</definedName>
    <definedName name="__123Graph_CCurrent" localSheetId="77" hidden="1">'[12]19.14-15'!$C$34:$C$37</definedName>
    <definedName name="__123Graph_CCurrent" localSheetId="83" hidden="1">'[7]19.14-15'!$C$34:$C$37</definedName>
    <definedName name="__123Graph_CCurrent" localSheetId="84" hidden="1">[7]p399fao!#REF!</definedName>
    <definedName name="__123Graph_CCurrent" localSheetId="85" hidden="1">[7]p399fao!#REF!</definedName>
    <definedName name="__123Graph_CCurrent" hidden="1">[10]p399fao!#REF!</definedName>
    <definedName name="__123Graph_CGrßfico1" localSheetId="0" hidden="1">'[3]19.16'!#REF!</definedName>
    <definedName name="__123Graph_CGrßfico1" localSheetId="14" hidden="1">[10]p399fao!#REF!</definedName>
    <definedName name="__123Graph_CGrßfico1" localSheetId="15" hidden="1">[10]p399fao!#REF!</definedName>
    <definedName name="__123Graph_CGrßfico1" localSheetId="75" hidden="1">'[11]19.14-15'!$C$34:$C$37</definedName>
    <definedName name="__123Graph_CGrßfico1" localSheetId="77" hidden="1">'[12]19.14-15'!$C$34:$C$37</definedName>
    <definedName name="__123Graph_CGrßfico1" localSheetId="83" hidden="1">'[7]19.14-15'!$C$34:$C$37</definedName>
    <definedName name="__123Graph_CGrßfico1" localSheetId="84" hidden="1">[7]p399fao!#REF!</definedName>
    <definedName name="__123Graph_CGrßfico1" localSheetId="85" hidden="1">[7]p399fao!#REF!</definedName>
    <definedName name="__123Graph_CGrßfico1" hidden="1">[10]p399fao!#REF!</definedName>
    <definedName name="__123Graph_D" localSheetId="0" hidden="1">'[3]19.16'!#REF!</definedName>
    <definedName name="__123Graph_D" localSheetId="1" hidden="1">'[3]19.16'!#REF!</definedName>
    <definedName name="__123Graph_D" localSheetId="4" hidden="1">'[3]19.16'!#REF!</definedName>
    <definedName name="__123Graph_D" localSheetId="5" hidden="1">'[3]19.16'!#REF!</definedName>
    <definedName name="__123Graph_D" localSheetId="6" hidden="1">'[3]19.16'!#REF!</definedName>
    <definedName name="__123Graph_D" localSheetId="8" hidden="1">'[3]19.16'!#REF!</definedName>
    <definedName name="__123Graph_D" localSheetId="10" hidden="1">'[3]19.16'!#REF!</definedName>
    <definedName name="__123Graph_D" localSheetId="13" hidden="1">'[3]19.16'!#REF!</definedName>
    <definedName name="__123Graph_D" localSheetId="14" hidden="1">[13]p122!#REF!</definedName>
    <definedName name="__123Graph_D" localSheetId="15" hidden="1">[13]p122!#REF!</definedName>
    <definedName name="__123Graph_D" localSheetId="16" hidden="1">'[3]19.16'!#REF!</definedName>
    <definedName name="__123Graph_D" localSheetId="17" hidden="1">[10]p399fao!#REF!</definedName>
    <definedName name="__123Graph_D" localSheetId="19" hidden="1">[10]p399fao!#REF!</definedName>
    <definedName name="__123Graph_D" localSheetId="20" hidden="1">[10]p399fao!#REF!</definedName>
    <definedName name="__123Graph_D" localSheetId="31" hidden="1">[10]p399fao!#REF!</definedName>
    <definedName name="__123Graph_D" localSheetId="32" hidden="1">[10]p399fao!#REF!</definedName>
    <definedName name="__123Graph_D" localSheetId="37" hidden="1">'8.2.4.1'!#REF!</definedName>
    <definedName name="__123Graph_D" localSheetId="38" hidden="1">'8.2.4.2'!#REF!</definedName>
    <definedName name="__123Graph_D" localSheetId="43" hidden="1">[10]p399fao!#REF!</definedName>
    <definedName name="__123Graph_D" localSheetId="44" hidden="1">[10]p399fao!#REF!</definedName>
    <definedName name="__123Graph_D" localSheetId="45" hidden="1">[10]p399fao!#REF!</definedName>
    <definedName name="__123Graph_D" localSheetId="46" hidden="1">[10]p399fao!#REF!</definedName>
    <definedName name="__123Graph_D" localSheetId="55" hidden="1">[10]p399fao!#REF!</definedName>
    <definedName name="__123Graph_D" localSheetId="59" hidden="1">[10]p399fao!#REF!</definedName>
    <definedName name="__123Graph_D" localSheetId="64" hidden="1">[10]p399fao!#REF!</definedName>
    <definedName name="__123Graph_D" localSheetId="69" hidden="1">[1]p399fao!#REF!</definedName>
    <definedName name="__123Graph_D" localSheetId="71" hidden="1">[1]p399fao!#REF!</definedName>
    <definedName name="__123Graph_D" localSheetId="73" hidden="1">[1]p399fao!#REF!</definedName>
    <definedName name="__123Graph_D" localSheetId="75" hidden="1">'[11]19.14-15'!#REF!</definedName>
    <definedName name="__123Graph_D" localSheetId="77" hidden="1">'[12]19.14-15'!#REF!</definedName>
    <definedName name="__123Graph_D" localSheetId="80" hidden="1">[14]p399fao!#REF!</definedName>
    <definedName name="__123Graph_D" localSheetId="81" hidden="1">[14]p399fao!#REF!</definedName>
    <definedName name="__123Graph_D" localSheetId="82" hidden="1">[14]p399fao!#REF!</definedName>
    <definedName name="__123Graph_D" localSheetId="83" hidden="1">'[7]19.14-15'!#REF!</definedName>
    <definedName name="__123Graph_D" localSheetId="84" hidden="1">[7]p399fao!#REF!</definedName>
    <definedName name="__123Graph_D" localSheetId="85" hidden="1">[7]p399fao!#REF!</definedName>
    <definedName name="__123Graph_D" hidden="1">[13]p122!#REF!</definedName>
    <definedName name="__123Graph_DCurrent" localSheetId="0" hidden="1">'[3]19.16'!#REF!</definedName>
    <definedName name="__123Graph_DCurrent" localSheetId="14" hidden="1">[10]p399fao!#REF!</definedName>
    <definedName name="__123Graph_DCurrent" localSheetId="15" hidden="1">[10]p399fao!#REF!</definedName>
    <definedName name="__123Graph_DCurrent" localSheetId="75" hidden="1">'[11]19.14-15'!#REF!</definedName>
    <definedName name="__123Graph_DCurrent" localSheetId="77" hidden="1">'[12]19.14-15'!#REF!</definedName>
    <definedName name="__123Graph_DCurrent" localSheetId="83" hidden="1">'[7]19.14-15'!#REF!</definedName>
    <definedName name="__123Graph_DCurrent" localSheetId="84" hidden="1">[7]p399fao!#REF!</definedName>
    <definedName name="__123Graph_DCurrent" localSheetId="85" hidden="1">[7]p399fao!#REF!</definedName>
    <definedName name="__123Graph_DCurrent" hidden="1">[10]p399fao!#REF!</definedName>
    <definedName name="__123Graph_DGrßfico1" localSheetId="0" hidden="1">'[3]19.16'!#REF!</definedName>
    <definedName name="__123Graph_DGrßfico1" localSheetId="14" hidden="1">[10]p399fao!#REF!</definedName>
    <definedName name="__123Graph_DGrßfico1" localSheetId="15" hidden="1">[10]p399fao!#REF!</definedName>
    <definedName name="__123Graph_DGrßfico1" localSheetId="75" hidden="1">'[11]19.14-15'!#REF!</definedName>
    <definedName name="__123Graph_DGrßfico1" localSheetId="77" hidden="1">'[12]19.14-15'!#REF!</definedName>
    <definedName name="__123Graph_DGrßfico1" localSheetId="83" hidden="1">'[7]19.14-15'!#REF!</definedName>
    <definedName name="__123Graph_DGrßfico1" localSheetId="84" hidden="1">[7]p399fao!#REF!</definedName>
    <definedName name="__123Graph_DGrßfico1" localSheetId="85" hidden="1">[7]p399fao!#REF!</definedName>
    <definedName name="__123Graph_DGrßfico1" hidden="1">[10]p399fao!#REF!</definedName>
    <definedName name="__123Graph_E" localSheetId="0" hidden="1">'[3]19.16'!#REF!</definedName>
    <definedName name="__123Graph_E" localSheetId="14" hidden="1">[10]p399fao!#REF!</definedName>
    <definedName name="__123Graph_E" localSheetId="15" hidden="1">[10]p399fao!#REF!</definedName>
    <definedName name="__123Graph_E" localSheetId="37" hidden="1">'8.2.4.1'!#REF!</definedName>
    <definedName name="__123Graph_E" localSheetId="38" hidden="1">'8.2.4.2'!$D$5:$D$25</definedName>
    <definedName name="__123Graph_E" localSheetId="75" hidden="1">'[11]19.14-15'!$D$34:$D$37</definedName>
    <definedName name="__123Graph_E" localSheetId="77" hidden="1">'[12]19.14-15'!$D$34:$D$37</definedName>
    <definedName name="__123Graph_E" localSheetId="83" hidden="1">'[7]19.14-15'!$D$34:$D$37</definedName>
    <definedName name="__123Graph_E" localSheetId="84" hidden="1">[7]p399fao!#REF!</definedName>
    <definedName name="__123Graph_E" localSheetId="85" hidden="1">[7]p399fao!#REF!</definedName>
    <definedName name="__123Graph_E" hidden="1">[10]p399fao!#REF!</definedName>
    <definedName name="__123Graph_ECurrent" localSheetId="0" hidden="1">'[3]19.16'!#REF!</definedName>
    <definedName name="__123Graph_ECurrent" localSheetId="14" hidden="1">[10]p399fao!#REF!</definedName>
    <definedName name="__123Graph_ECurrent" localSheetId="15" hidden="1">[10]p399fao!#REF!</definedName>
    <definedName name="__123Graph_ECurrent" localSheetId="75" hidden="1">'[11]19.14-15'!$D$34:$D$37</definedName>
    <definedName name="__123Graph_ECurrent" localSheetId="77" hidden="1">'[12]19.14-15'!$D$34:$D$37</definedName>
    <definedName name="__123Graph_ECurrent" localSheetId="83" hidden="1">'[7]19.14-15'!$D$34:$D$37</definedName>
    <definedName name="__123Graph_ECurrent" localSheetId="84" hidden="1">[7]p399fao!#REF!</definedName>
    <definedName name="__123Graph_ECurrent" localSheetId="85" hidden="1">[7]p399fao!#REF!</definedName>
    <definedName name="__123Graph_ECurrent" hidden="1">[10]p399fao!#REF!</definedName>
    <definedName name="__123Graph_EGrßfico1" localSheetId="0" hidden="1">'[3]19.16'!#REF!</definedName>
    <definedName name="__123Graph_EGrßfico1" localSheetId="14" hidden="1">[10]p399fao!#REF!</definedName>
    <definedName name="__123Graph_EGrßfico1" localSheetId="15" hidden="1">[10]p399fao!#REF!</definedName>
    <definedName name="__123Graph_EGrßfico1" localSheetId="75" hidden="1">'[11]19.14-15'!$D$34:$D$37</definedName>
    <definedName name="__123Graph_EGrßfico1" localSheetId="77" hidden="1">'[12]19.14-15'!$D$34:$D$37</definedName>
    <definedName name="__123Graph_EGrßfico1" localSheetId="83" hidden="1">'[7]19.14-15'!$D$34:$D$37</definedName>
    <definedName name="__123Graph_EGrßfico1" localSheetId="84" hidden="1">[7]p399fao!#REF!</definedName>
    <definedName name="__123Graph_EGrßfico1" localSheetId="85" hidden="1">[7]p399fao!#REF!</definedName>
    <definedName name="__123Graph_EGrßfico1" hidden="1">[10]p399fao!#REF!</definedName>
    <definedName name="__123Graph_F" localSheetId="0" hidden="1">'[3]19.16'!#REF!</definedName>
    <definedName name="__123Graph_F" localSheetId="1" hidden="1">'[3]19.16'!#REF!</definedName>
    <definedName name="__123Graph_F" localSheetId="4" hidden="1">'[3]19.16'!#REF!</definedName>
    <definedName name="__123Graph_F" localSheetId="5" hidden="1">'[3]19.16'!#REF!</definedName>
    <definedName name="__123Graph_F" localSheetId="6" hidden="1">'[3]19.16'!#REF!</definedName>
    <definedName name="__123Graph_F" localSheetId="8" hidden="1">'[3]19.16'!#REF!</definedName>
    <definedName name="__123Graph_F" localSheetId="10" hidden="1">'[3]19.16'!#REF!</definedName>
    <definedName name="__123Graph_F" localSheetId="13" hidden="1">'[3]19.16'!#REF!</definedName>
    <definedName name="__123Graph_F" localSheetId="14" hidden="1">[13]p122!#REF!</definedName>
    <definedName name="__123Graph_F" localSheetId="15" hidden="1">[13]p122!#REF!</definedName>
    <definedName name="__123Graph_F" localSheetId="16" hidden="1">'[3]19.16'!#REF!</definedName>
    <definedName name="__123Graph_F" localSheetId="17" hidden="1">[10]p399fao!#REF!</definedName>
    <definedName name="__123Graph_F" localSheetId="19" hidden="1">[10]p399fao!#REF!</definedName>
    <definedName name="__123Graph_F" localSheetId="20" hidden="1">[10]p399fao!#REF!</definedName>
    <definedName name="__123Graph_F" localSheetId="31" hidden="1">[10]p399fao!#REF!</definedName>
    <definedName name="__123Graph_F" localSheetId="32" hidden="1">[10]p399fao!#REF!</definedName>
    <definedName name="__123Graph_F" localSheetId="37" hidden="1">'8.2.4.1'!#REF!</definedName>
    <definedName name="__123Graph_F" localSheetId="38" hidden="1">'8.2.4.2'!#REF!</definedName>
    <definedName name="__123Graph_F" localSheetId="43" hidden="1">[10]p399fao!#REF!</definedName>
    <definedName name="__123Graph_F" localSheetId="44" hidden="1">[10]p399fao!#REF!</definedName>
    <definedName name="__123Graph_F" localSheetId="45" hidden="1">[10]p399fao!#REF!</definedName>
    <definedName name="__123Graph_F" localSheetId="46" hidden="1">[10]p399fao!#REF!</definedName>
    <definedName name="__123Graph_F" localSheetId="55" hidden="1">[10]p399fao!#REF!</definedName>
    <definedName name="__123Graph_F" localSheetId="59" hidden="1">[10]p399fao!#REF!</definedName>
    <definedName name="__123Graph_F" localSheetId="64" hidden="1">[10]p399fao!#REF!</definedName>
    <definedName name="__123Graph_F" localSheetId="69" hidden="1">[1]p399fao!#REF!</definedName>
    <definedName name="__123Graph_F" localSheetId="71" hidden="1">[1]p399fao!#REF!</definedName>
    <definedName name="__123Graph_F" localSheetId="73" hidden="1">[1]p399fao!#REF!</definedName>
    <definedName name="__123Graph_F" localSheetId="75" hidden="1">'[11]19.14-15'!#REF!</definedName>
    <definedName name="__123Graph_F" localSheetId="77" hidden="1">'[12]19.14-15'!#REF!</definedName>
    <definedName name="__123Graph_F" localSheetId="80" hidden="1">[14]p399fao!#REF!</definedName>
    <definedName name="__123Graph_F" localSheetId="81" hidden="1">[14]p399fao!#REF!</definedName>
    <definedName name="__123Graph_F" localSheetId="82" hidden="1">[14]p399fao!#REF!</definedName>
    <definedName name="__123Graph_F" localSheetId="83" hidden="1">'[7]19.14-15'!#REF!</definedName>
    <definedName name="__123Graph_F" localSheetId="84" hidden="1">[7]p399fao!#REF!</definedName>
    <definedName name="__123Graph_F" localSheetId="85" hidden="1">[7]p399fao!#REF!</definedName>
    <definedName name="__123Graph_F" hidden="1">[13]p122!#REF!</definedName>
    <definedName name="__123Graph_FCurrent" localSheetId="0" hidden="1">'[3]19.16'!#REF!</definedName>
    <definedName name="__123Graph_FCurrent" localSheetId="14" hidden="1">[10]p399fao!#REF!</definedName>
    <definedName name="__123Graph_FCurrent" localSheetId="15" hidden="1">[10]p399fao!#REF!</definedName>
    <definedName name="__123Graph_FCurrent" localSheetId="75" hidden="1">'[11]19.14-15'!#REF!</definedName>
    <definedName name="__123Graph_FCurrent" localSheetId="77" hidden="1">'[12]19.14-15'!#REF!</definedName>
    <definedName name="__123Graph_FCurrent" localSheetId="83" hidden="1">'[7]19.14-15'!#REF!</definedName>
    <definedName name="__123Graph_FCurrent" localSheetId="84" hidden="1">[7]p399fao!#REF!</definedName>
    <definedName name="__123Graph_FCurrent" localSheetId="85" hidden="1">[7]p399fao!#REF!</definedName>
    <definedName name="__123Graph_FCurrent" hidden="1">[10]p399fao!#REF!</definedName>
    <definedName name="__123Graph_FGrßfico1" localSheetId="0" hidden="1">'[3]19.16'!#REF!</definedName>
    <definedName name="__123Graph_FGrßfico1" localSheetId="14" hidden="1">[10]p399fao!#REF!</definedName>
    <definedName name="__123Graph_FGrßfico1" localSheetId="15" hidden="1">[10]p399fao!#REF!</definedName>
    <definedName name="__123Graph_FGrßfico1" localSheetId="75" hidden="1">'[11]19.14-15'!#REF!</definedName>
    <definedName name="__123Graph_FGrßfico1" localSheetId="77" hidden="1">'[12]19.14-15'!#REF!</definedName>
    <definedName name="__123Graph_FGrßfico1" localSheetId="83" hidden="1">'[7]19.14-15'!#REF!</definedName>
    <definedName name="__123Graph_FGrßfico1" localSheetId="84" hidden="1">[7]p399fao!#REF!</definedName>
    <definedName name="__123Graph_FGrßfico1" localSheetId="85" hidden="1">[7]p399fao!#REF!</definedName>
    <definedName name="__123Graph_FGrßfico1" hidden="1">[10]p399fao!#REF!</definedName>
    <definedName name="__123Graph_X" localSheetId="0" hidden="1">'[3]19.16'!#REF!</definedName>
    <definedName name="__123Graph_X" localSheetId="1" hidden="1">'[3]19.16'!#REF!</definedName>
    <definedName name="__123Graph_X" localSheetId="4" hidden="1">'[3]19.16'!#REF!</definedName>
    <definedName name="__123Graph_X" localSheetId="5" hidden="1">'[3]19.16'!#REF!</definedName>
    <definedName name="__123Graph_X" localSheetId="6" hidden="1">'[3]19.16'!#REF!</definedName>
    <definedName name="__123Graph_X" localSheetId="8" hidden="1">'[3]19.16'!#REF!</definedName>
    <definedName name="__123Graph_X" localSheetId="10" hidden="1">'[3]19.16'!#REF!</definedName>
    <definedName name="__123Graph_X" localSheetId="13" hidden="1">'[3]19.16'!#REF!</definedName>
    <definedName name="__123Graph_X" localSheetId="14" hidden="1">[13]p122!#REF!</definedName>
    <definedName name="__123Graph_X" localSheetId="15" hidden="1">[13]p122!#REF!</definedName>
    <definedName name="__123Graph_X" localSheetId="16" hidden="1">'[3]19.16'!#REF!</definedName>
    <definedName name="__123Graph_X" localSheetId="17" hidden="1">[10]p399fao!#REF!</definedName>
    <definedName name="__123Graph_X" localSheetId="19" hidden="1">[10]p399fao!#REF!</definedName>
    <definedName name="__123Graph_X" localSheetId="20" hidden="1">[10]p399fao!#REF!</definedName>
    <definedName name="__123Graph_X" localSheetId="31" hidden="1">[10]p399fao!#REF!</definedName>
    <definedName name="__123Graph_X" localSheetId="32" hidden="1">[10]p399fao!#REF!</definedName>
    <definedName name="__123Graph_X" localSheetId="37" hidden="1">'8.2.4.1'!#REF!</definedName>
    <definedName name="__123Graph_X" localSheetId="38" hidden="1">'8.2.4.2'!#REF!</definedName>
    <definedName name="__123Graph_X" localSheetId="43" hidden="1">[10]p399fao!#REF!</definedName>
    <definedName name="__123Graph_X" localSheetId="44" hidden="1">[10]p399fao!#REF!</definedName>
    <definedName name="__123Graph_X" localSheetId="45" hidden="1">[10]p399fao!#REF!</definedName>
    <definedName name="__123Graph_X" localSheetId="46" hidden="1">[10]p399fao!#REF!</definedName>
    <definedName name="__123Graph_X" localSheetId="55" hidden="1">[10]p399fao!#REF!</definedName>
    <definedName name="__123Graph_X" localSheetId="59" hidden="1">[10]p399fao!#REF!</definedName>
    <definedName name="__123Graph_X" localSheetId="64" hidden="1">[10]p399fao!#REF!</definedName>
    <definedName name="__123Graph_X" localSheetId="69" hidden="1">[1]p399fao!#REF!</definedName>
    <definedName name="__123Graph_X" localSheetId="71" hidden="1">[1]p399fao!#REF!</definedName>
    <definedName name="__123Graph_X" localSheetId="73" hidden="1">[1]p399fao!#REF!</definedName>
    <definedName name="__123Graph_X" localSheetId="75" hidden="1">'[11]19.14-15'!#REF!</definedName>
    <definedName name="__123Graph_X" localSheetId="77" hidden="1">'[12]19.14-15'!#REF!</definedName>
    <definedName name="__123Graph_X" localSheetId="80" hidden="1">[14]p399fao!#REF!</definedName>
    <definedName name="__123Graph_X" localSheetId="81" hidden="1">[14]p399fao!#REF!</definedName>
    <definedName name="__123Graph_X" localSheetId="82" hidden="1">[14]p399fao!#REF!</definedName>
    <definedName name="__123Graph_X" localSheetId="83" hidden="1">'[7]19.14-15'!#REF!</definedName>
    <definedName name="__123Graph_X" localSheetId="84" hidden="1">[7]p399fao!#REF!</definedName>
    <definedName name="__123Graph_X" localSheetId="85" hidden="1">[7]p399fao!#REF!</definedName>
    <definedName name="__123Graph_X" hidden="1">[13]p122!#REF!</definedName>
    <definedName name="__123Graph_XCurrent" localSheetId="0" hidden="1">'[3]19.16'!#REF!</definedName>
    <definedName name="__123Graph_XCurrent" localSheetId="14" hidden="1">[10]p399fao!#REF!</definedName>
    <definedName name="__123Graph_XCurrent" localSheetId="15" hidden="1">[10]p399fao!#REF!</definedName>
    <definedName name="__123Graph_XCurrent" localSheetId="75" hidden="1">'[11]19.14-15'!#REF!</definedName>
    <definedName name="__123Graph_XCurrent" localSheetId="77" hidden="1">'[12]19.14-15'!#REF!</definedName>
    <definedName name="__123Graph_XCurrent" localSheetId="83" hidden="1">'[7]19.14-15'!#REF!</definedName>
    <definedName name="__123Graph_XCurrent" localSheetId="84" hidden="1">[7]p399fao!#REF!</definedName>
    <definedName name="__123Graph_XCurrent" localSheetId="85" hidden="1">[7]p399fao!#REF!</definedName>
    <definedName name="__123Graph_XCurrent" hidden="1">[10]p399fao!#REF!</definedName>
    <definedName name="__123Graph_XGrßfico1" localSheetId="0" hidden="1">'[3]19.16'!#REF!</definedName>
    <definedName name="__123Graph_XGrßfico1" localSheetId="14" hidden="1">[10]p399fao!#REF!</definedName>
    <definedName name="__123Graph_XGrßfico1" localSheetId="15" hidden="1">[10]p399fao!#REF!</definedName>
    <definedName name="__123Graph_XGrßfico1" localSheetId="75" hidden="1">'[11]19.14-15'!#REF!</definedName>
    <definedName name="__123Graph_XGrßfico1" localSheetId="77" hidden="1">'[12]19.14-15'!#REF!</definedName>
    <definedName name="__123Graph_XGrßfico1" localSheetId="83" hidden="1">'[7]19.14-15'!#REF!</definedName>
    <definedName name="__123Graph_XGrßfico1" localSheetId="84" hidden="1">[7]p399fao!#REF!</definedName>
    <definedName name="__123Graph_XGrßfico1" localSheetId="85" hidden="1">[7]p399fao!#REF!</definedName>
    <definedName name="__123Graph_XGrßfico1" hidden="1">[10]p399fao!#REF!</definedName>
    <definedName name="__p421">[6]CARNE1!$B$44</definedName>
    <definedName name="__p431" localSheetId="0" hidden="1">[6]CARNE7!$G$11:$G$93</definedName>
    <definedName name="__p7" localSheetId="1" hidden="1">'[8]19.14-15'!#REF!</definedName>
    <definedName name="__p7" localSheetId="2" hidden="1">'[8]19.14-15'!#REF!</definedName>
    <definedName name="__p7" localSheetId="3" hidden="1">'[8]19.14-15'!#REF!</definedName>
    <definedName name="__p7" localSheetId="6" hidden="1">'[8]19.14-15'!#REF!</definedName>
    <definedName name="__p7" localSheetId="7" hidden="1">'[8]19.14-15'!#REF!</definedName>
    <definedName name="__p7" localSheetId="8" hidden="1">'[8]19.14-15'!#REF!</definedName>
    <definedName name="__p7" localSheetId="9" hidden="1">'[8]19.14-15'!#REF!</definedName>
    <definedName name="__p7" localSheetId="10" hidden="1">'[8]19.14-15'!#REF!</definedName>
    <definedName name="__p7" localSheetId="11" hidden="1">'[8]19.14-15'!#REF!</definedName>
    <definedName name="__p7" localSheetId="12" hidden="1">'[8]19.14-15'!#REF!</definedName>
    <definedName name="__p7" localSheetId="13" hidden="1">'[8]19.14-15'!#REF!</definedName>
    <definedName name="__p7" localSheetId="14" hidden="1">'[8]19.14-15'!#REF!</definedName>
    <definedName name="__p7" localSheetId="15" hidden="1">'[8]19.14-15'!#REF!</definedName>
    <definedName name="__p7" localSheetId="16" hidden="1">'[8]19.14-15'!#REF!</definedName>
    <definedName name="__p7" hidden="1">'[8]19.14-15'!#REF!</definedName>
    <definedName name="__PEP1" localSheetId="0">'[7]19.11-12'!$B$51</definedName>
    <definedName name="__PEP2" localSheetId="0" hidden="1">'[3]19.15'!#REF!</definedName>
    <definedName name="__PEP3">'[7]19.11-12'!$B$53</definedName>
    <definedName name="__PEP4" localSheetId="0" hidden="1">'[7]19.14-15'!$B$34:$B$37</definedName>
    <definedName name="__PP1">[9]GANADE1!$B$77</definedName>
    <definedName name="__PP10" localSheetId="0" hidden="1">'[7]19.14-15'!$C$34:$C$37</definedName>
    <definedName name="__PP11" localSheetId="0" hidden="1">'[7]19.14-15'!$C$34:$C$37</definedName>
    <definedName name="__PP12" localSheetId="0" hidden="1">'[7]19.14-15'!$C$34:$C$37</definedName>
    <definedName name="__PP13" localSheetId="0" hidden="1">'[7]19.14-15'!#REF!</definedName>
    <definedName name="__PP14" localSheetId="0" hidden="1">'[7]19.14-15'!#REF!</definedName>
    <definedName name="__PP15" localSheetId="0" hidden="1">'[7]19.14-15'!#REF!</definedName>
    <definedName name="__PP16" localSheetId="0" hidden="1">'[7]19.14-15'!$D$34:$D$37</definedName>
    <definedName name="__PP17" localSheetId="0" hidden="1">'[7]19.14-15'!$D$34:$D$37</definedName>
    <definedName name="__pp18" localSheetId="0" hidden="1">'[7]19.14-15'!$D$34:$D$37</definedName>
    <definedName name="__pp19" localSheetId="0" hidden="1">'[7]19.14-15'!#REF!</definedName>
    <definedName name="__PP2" localSheetId="1">'[7]19.22'!#REF!</definedName>
    <definedName name="__PP2" localSheetId="2">'[7]19.22'!#REF!</definedName>
    <definedName name="__PP2" localSheetId="3">'[7]19.22'!#REF!</definedName>
    <definedName name="__PP2" localSheetId="6">'[7]19.22'!#REF!</definedName>
    <definedName name="__PP2" localSheetId="7">'[7]19.22'!#REF!</definedName>
    <definedName name="__PP2" localSheetId="8">'[7]19.22'!#REF!</definedName>
    <definedName name="__PP2" localSheetId="9">'[7]19.22'!#REF!</definedName>
    <definedName name="__PP2" localSheetId="10">'[7]19.22'!#REF!</definedName>
    <definedName name="__PP2" localSheetId="11">'[7]19.22'!#REF!</definedName>
    <definedName name="__PP2" localSheetId="12">'[7]19.22'!#REF!</definedName>
    <definedName name="__PP2" localSheetId="13">'[7]19.22'!#REF!</definedName>
    <definedName name="__PP2" localSheetId="14">'[7]19.22'!#REF!</definedName>
    <definedName name="__PP2" localSheetId="15">'[7]19.22'!#REF!</definedName>
    <definedName name="__PP2" localSheetId="16">'[7]19.22'!#REF!</definedName>
    <definedName name="__PP2">'[7]19.22'!#REF!</definedName>
    <definedName name="__PP20" localSheetId="0" hidden="1">'[7]19.14-15'!#REF!</definedName>
    <definedName name="__PP21" localSheetId="0" hidden="1">'[7]19.14-15'!#REF!</definedName>
    <definedName name="__PP22" localSheetId="0" hidden="1">'[7]19.14-15'!#REF!</definedName>
    <definedName name="__pp23" localSheetId="0" hidden="1">'[7]19.14-15'!#REF!</definedName>
    <definedName name="__pp24" localSheetId="0" hidden="1">'[7]19.14-15'!#REF!</definedName>
    <definedName name="__pp25" localSheetId="0" hidden="1">'[7]19.14-15'!#REF!</definedName>
    <definedName name="__pp26" localSheetId="0" hidden="1">'[7]19.14-15'!#REF!</definedName>
    <definedName name="__pp27" localSheetId="0" hidden="1">'[7]19.14-15'!#REF!</definedName>
    <definedName name="__PP3">[9]GANADE1!$B$79</definedName>
    <definedName name="__PP4">'[7]19.11-12'!$B$51</definedName>
    <definedName name="__PP5" localSheetId="0" hidden="1">'[7]19.14-15'!$B$34:$B$37</definedName>
    <definedName name="__PP6" localSheetId="0" hidden="1">'[7]19.14-15'!$B$34:$B$37</definedName>
    <definedName name="__PP7" localSheetId="0" hidden="1">'[7]19.14-15'!#REF!</definedName>
    <definedName name="__PP8" localSheetId="0" hidden="1">'[7]19.14-15'!#REF!</definedName>
    <definedName name="__PP9" localSheetId="0" hidden="1">'[7]19.14-15'!#REF!</definedName>
    <definedName name="__SUP1" localSheetId="1">#REF!</definedName>
    <definedName name="__SUP1" localSheetId="2">#REF!</definedName>
    <definedName name="__SUP1" localSheetId="3">#REF!</definedName>
    <definedName name="__SUP1" localSheetId="6">#REF!</definedName>
    <definedName name="__SUP1" localSheetId="7">#REF!</definedName>
    <definedName name="__SUP1" localSheetId="8">#REF!</definedName>
    <definedName name="__SUP1" localSheetId="9">#REF!</definedName>
    <definedName name="__SUP1" localSheetId="10">#REF!</definedName>
    <definedName name="__SUP1" localSheetId="11">#REF!</definedName>
    <definedName name="__SUP1" localSheetId="12">#REF!</definedName>
    <definedName name="__SUP1" localSheetId="13">#REF!</definedName>
    <definedName name="__SUP1" localSheetId="14">#REF!</definedName>
    <definedName name="__SUP1" localSheetId="15">#REF!</definedName>
    <definedName name="__SUP1" localSheetId="16">#REF!</definedName>
    <definedName name="__SUP1">#REF!</definedName>
    <definedName name="__SUP2" localSheetId="1">#REF!</definedName>
    <definedName name="__SUP2" localSheetId="2">#REF!</definedName>
    <definedName name="__SUP2" localSheetId="3">#REF!</definedName>
    <definedName name="__SUP2" localSheetId="6">#REF!</definedName>
    <definedName name="__SUP2" localSheetId="7">#REF!</definedName>
    <definedName name="__SUP2" localSheetId="8">#REF!</definedName>
    <definedName name="__SUP2" localSheetId="9">#REF!</definedName>
    <definedName name="__SUP2" localSheetId="10">#REF!</definedName>
    <definedName name="__SUP2" localSheetId="11">#REF!</definedName>
    <definedName name="__SUP2" localSheetId="12">#REF!</definedName>
    <definedName name="__SUP2" localSheetId="13">#REF!</definedName>
    <definedName name="__SUP2" localSheetId="14">#REF!</definedName>
    <definedName name="__SUP2" localSheetId="15">#REF!</definedName>
    <definedName name="__SUP2" localSheetId="16">#REF!</definedName>
    <definedName name="__SUP2">#REF!</definedName>
    <definedName name="__SUP3" localSheetId="1">#REF!</definedName>
    <definedName name="__SUP3" localSheetId="2">#REF!</definedName>
    <definedName name="__SUP3" localSheetId="3">#REF!</definedName>
    <definedName name="__SUP3" localSheetId="6">#REF!</definedName>
    <definedName name="__SUP3" localSheetId="7">#REF!</definedName>
    <definedName name="__SUP3" localSheetId="8">#REF!</definedName>
    <definedName name="__SUP3" localSheetId="9">#REF!</definedName>
    <definedName name="__SUP3" localSheetId="10">#REF!</definedName>
    <definedName name="__SUP3" localSheetId="11">#REF!</definedName>
    <definedName name="__SUP3" localSheetId="12">#REF!</definedName>
    <definedName name="__SUP3" localSheetId="13">#REF!</definedName>
    <definedName name="__SUP3" localSheetId="14">#REF!</definedName>
    <definedName name="__SUP3" localSheetId="15">#REF!</definedName>
    <definedName name="__SUP3" localSheetId="16">#REF!</definedName>
    <definedName name="__SUP3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Dist_Values" localSheetId="14" hidden="1">#REF!</definedName>
    <definedName name="_Dist_Values" localSheetId="15" hidden="1">#REF!</definedName>
    <definedName name="_Dist_Values" localSheetId="16" hidden="1">#REF!</definedName>
    <definedName name="_Dist_Values" localSheetId="71" hidden="1">#REF!</definedName>
    <definedName name="_Dist_Values" localSheetId="73" hidden="1">#REF!</definedName>
    <definedName name="_Dist_Values" localSheetId="83" hidden="1">#REF!</definedName>
    <definedName name="_Dist_Values" localSheetId="84" hidden="1">#REF!</definedName>
    <definedName name="_Dist_Values" localSheetId="85" hidden="1">#REF!</definedName>
    <definedName name="_Dist_Values" hidden="1">#REF!</definedName>
    <definedName name="_p421" localSheetId="0">[6]CARNE1!$B$44</definedName>
    <definedName name="_p421">[6]CARNE1!$B$44</definedName>
    <definedName name="_p431" hidden="1">[6]CARNE7!$G$11:$G$93</definedName>
    <definedName name="_p7" localSheetId="14" hidden="1">'[8]19.14-15'!#REF!</definedName>
    <definedName name="_p7" localSheetId="15" hidden="1">'[8]19.14-15'!#REF!</definedName>
    <definedName name="_p7" hidden="1">'[8]19.14-15'!#REF!</definedName>
    <definedName name="_PEP1" localSheetId="8" hidden="1">'8.1.5.1'!#REF!</definedName>
    <definedName name="_PEP1">'[7]19.11-12'!$B$51</definedName>
    <definedName name="_PEP2" localSheetId="8" hidden="1">'8.1.5.1'!#REF!</definedName>
    <definedName name="_PEP2" localSheetId="14">'[3]19.15'!#REF!</definedName>
    <definedName name="_PEP2" localSheetId="15">'[3]19.15'!#REF!</definedName>
    <definedName name="_PEP2">'[3]19.15'!#REF!</definedName>
    <definedName name="_PEP3" localSheetId="0">'[7]19.11-12'!$B$53</definedName>
    <definedName name="_PEP3">'[7]19.11-12'!$B$53</definedName>
    <definedName name="_PEP4" hidden="1">'[7]19.14-15'!$B$34:$B$37</definedName>
    <definedName name="_PP1" localSheetId="0">[9]GANADE1!$B$77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14" hidden="1">'[7]19.14-15'!#REF!</definedName>
    <definedName name="_PP13" localSheetId="15" hidden="1">'[7]19.14-15'!#REF!</definedName>
    <definedName name="_PP13" hidden="1">'[7]19.14-15'!#REF!</definedName>
    <definedName name="_PP14" localSheetId="14" hidden="1">'[7]19.14-15'!#REF!</definedName>
    <definedName name="_PP14" localSheetId="15" hidden="1">'[7]19.14-15'!#REF!</definedName>
    <definedName name="_PP14" localSheetId="83" hidden="1">'[7]19.14-15'!#REF!</definedName>
    <definedName name="_PP14" localSheetId="84" hidden="1">'[7]19.14-15'!#REF!</definedName>
    <definedName name="_PP14" localSheetId="85" hidden="1">'[7]19.14-15'!#REF!</definedName>
    <definedName name="_PP14" hidden="1">'[7]19.14-15'!#REF!</definedName>
    <definedName name="_PP15" localSheetId="14" hidden="1">'[7]19.14-15'!#REF!</definedName>
    <definedName name="_PP15" localSheetId="15" hidden="1">'[7]19.14-15'!#REF!</definedName>
    <definedName name="_PP15" localSheetId="83" hidden="1">'[7]19.14-15'!#REF!</definedName>
    <definedName name="_PP15" localSheetId="84" hidden="1">'[7]19.14-15'!#REF!</definedName>
    <definedName name="_PP15" localSheetId="85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14" hidden="1">'[7]19.14-15'!#REF!</definedName>
    <definedName name="_pp19" localSheetId="15" hidden="1">'[7]19.14-15'!#REF!</definedName>
    <definedName name="_pp19" hidden="1">'[7]19.14-15'!#REF!</definedName>
    <definedName name="_PP2" localSheetId="0">'[7]19.22'!#REF!</definedName>
    <definedName name="_PP2" localSheetId="1">'[7]19.22'!#REF!</definedName>
    <definedName name="_PP2" localSheetId="2">'[7]19.22'!#REF!</definedName>
    <definedName name="_PP2" localSheetId="3">'[7]19.22'!#REF!</definedName>
    <definedName name="_PP2" localSheetId="6">'[7]19.22'!#REF!</definedName>
    <definedName name="_PP2" localSheetId="7">'[7]19.22'!#REF!</definedName>
    <definedName name="_PP2" localSheetId="8">'[7]19.22'!#REF!</definedName>
    <definedName name="_PP2" localSheetId="9">'[7]19.22'!#REF!</definedName>
    <definedName name="_PP2" localSheetId="10">'[7]19.22'!#REF!</definedName>
    <definedName name="_PP2" localSheetId="11">'[7]19.22'!#REF!</definedName>
    <definedName name="_PP2" localSheetId="12">'[7]19.22'!#REF!</definedName>
    <definedName name="_PP2" localSheetId="13">'[7]19.22'!#REF!</definedName>
    <definedName name="_PP2" localSheetId="14">'[7]19.22'!#REF!</definedName>
    <definedName name="_PP2" localSheetId="15">'[7]19.22'!#REF!</definedName>
    <definedName name="_PP2" localSheetId="16">'[7]19.22'!#REF!</definedName>
    <definedName name="_PP2">'[7]19.22'!#REF!</definedName>
    <definedName name="_PP20" localSheetId="1" hidden="1">'[7]19.14-15'!#REF!</definedName>
    <definedName name="_PP20" localSheetId="2" hidden="1">'[7]19.14-15'!#REF!</definedName>
    <definedName name="_PP20" localSheetId="3" hidden="1">'[7]19.14-15'!#REF!</definedName>
    <definedName name="_PP20" localSheetId="6" hidden="1">'[7]19.14-15'!#REF!</definedName>
    <definedName name="_PP20" localSheetId="7" hidden="1">'[7]19.14-15'!#REF!</definedName>
    <definedName name="_PP20" localSheetId="8" hidden="1">'[7]19.14-15'!#REF!</definedName>
    <definedName name="_PP20" localSheetId="9" hidden="1">'[7]19.14-15'!#REF!</definedName>
    <definedName name="_PP20" localSheetId="10" hidden="1">'[7]19.14-15'!#REF!</definedName>
    <definedName name="_PP20" localSheetId="11" hidden="1">'[7]19.14-15'!#REF!</definedName>
    <definedName name="_PP20" localSheetId="12" hidden="1">'[7]19.14-15'!#REF!</definedName>
    <definedName name="_PP20" localSheetId="13" hidden="1">'[7]19.14-15'!#REF!</definedName>
    <definedName name="_PP20" localSheetId="14" hidden="1">'[7]19.14-15'!#REF!</definedName>
    <definedName name="_PP20" localSheetId="15" hidden="1">'[7]19.14-15'!#REF!</definedName>
    <definedName name="_PP20" localSheetId="16" hidden="1">'[7]19.14-15'!#REF!</definedName>
    <definedName name="_PP20" localSheetId="83" hidden="1">'[7]19.14-15'!#REF!</definedName>
    <definedName name="_PP20" localSheetId="84" hidden="1">'[7]19.14-15'!#REF!</definedName>
    <definedName name="_PP20" localSheetId="85" hidden="1">'[7]19.14-15'!#REF!</definedName>
    <definedName name="_PP20" hidden="1">'[7]19.14-15'!#REF!</definedName>
    <definedName name="_PP21" localSheetId="1" hidden="1">'[7]19.14-15'!#REF!</definedName>
    <definedName name="_PP21" localSheetId="2" hidden="1">'[7]19.14-15'!#REF!</definedName>
    <definedName name="_PP21" localSheetId="3" hidden="1">'[7]19.14-15'!#REF!</definedName>
    <definedName name="_PP21" localSheetId="6" hidden="1">'[7]19.14-15'!#REF!</definedName>
    <definedName name="_PP21" localSheetId="7" hidden="1">'[7]19.14-15'!#REF!</definedName>
    <definedName name="_PP21" localSheetId="8" hidden="1">'[7]19.14-15'!#REF!</definedName>
    <definedName name="_PP21" localSheetId="9" hidden="1">'[7]19.14-15'!#REF!</definedName>
    <definedName name="_PP21" localSheetId="10" hidden="1">'[7]19.14-15'!#REF!</definedName>
    <definedName name="_PP21" localSheetId="11" hidden="1">'[7]19.14-15'!#REF!</definedName>
    <definedName name="_PP21" localSheetId="12" hidden="1">'[7]19.14-15'!#REF!</definedName>
    <definedName name="_PP21" localSheetId="13" hidden="1">'[7]19.14-15'!#REF!</definedName>
    <definedName name="_PP21" localSheetId="14" hidden="1">'[7]19.14-15'!#REF!</definedName>
    <definedName name="_PP21" localSheetId="15" hidden="1">'[7]19.14-15'!#REF!</definedName>
    <definedName name="_PP21" localSheetId="16" hidden="1">'[7]19.14-15'!#REF!</definedName>
    <definedName name="_PP21" localSheetId="83" hidden="1">'[7]19.14-15'!#REF!</definedName>
    <definedName name="_PP21" localSheetId="84" hidden="1">'[7]19.14-15'!#REF!</definedName>
    <definedName name="_PP21" localSheetId="85" hidden="1">'[7]19.14-15'!#REF!</definedName>
    <definedName name="_PP21" hidden="1">'[7]19.14-15'!#REF!</definedName>
    <definedName name="_PP22" localSheetId="14" hidden="1">'[7]19.14-15'!#REF!</definedName>
    <definedName name="_PP22" localSheetId="15" hidden="1">'[7]19.14-15'!#REF!</definedName>
    <definedName name="_PP22" localSheetId="83" hidden="1">'[7]19.14-15'!#REF!</definedName>
    <definedName name="_PP22" localSheetId="84" hidden="1">'[7]19.14-15'!#REF!</definedName>
    <definedName name="_PP22" localSheetId="85" hidden="1">'[7]19.14-15'!#REF!</definedName>
    <definedName name="_PP22" hidden="1">'[7]19.14-15'!#REF!</definedName>
    <definedName name="_pp23" localSheetId="14" hidden="1">'[7]19.14-15'!#REF!</definedName>
    <definedName name="_pp23" localSheetId="15" hidden="1">'[7]19.14-15'!#REF!</definedName>
    <definedName name="_pp23" hidden="1">'[7]19.14-15'!#REF!</definedName>
    <definedName name="_pp24" localSheetId="14" hidden="1">'[7]19.14-15'!#REF!</definedName>
    <definedName name="_pp24" localSheetId="15" hidden="1">'[7]19.14-15'!#REF!</definedName>
    <definedName name="_pp24" hidden="1">'[7]19.14-15'!#REF!</definedName>
    <definedName name="_pp25" localSheetId="14" hidden="1">'[7]19.14-15'!#REF!</definedName>
    <definedName name="_pp25" localSheetId="15" hidden="1">'[7]19.14-15'!#REF!</definedName>
    <definedName name="_pp25" hidden="1">'[7]19.14-15'!#REF!</definedName>
    <definedName name="_pp26" localSheetId="14" hidden="1">'[7]19.14-15'!#REF!</definedName>
    <definedName name="_pp26" localSheetId="15" hidden="1">'[7]19.14-15'!#REF!</definedName>
    <definedName name="_pp26" hidden="1">'[7]19.14-15'!#REF!</definedName>
    <definedName name="_pp27" localSheetId="14" hidden="1">'[7]19.14-15'!#REF!</definedName>
    <definedName name="_pp27" localSheetId="15" hidden="1">'[7]19.14-15'!#REF!</definedName>
    <definedName name="_pp27" hidden="1">'[7]19.14-15'!#REF!</definedName>
    <definedName name="_PP3" localSheetId="0">[9]GANADE1!$B$79</definedName>
    <definedName name="_PP3">[9]GANADE1!$B$79</definedName>
    <definedName name="_PP4" localSheetId="0">'[7]19.11-12'!$B$51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14" hidden="1">'[7]19.14-15'!#REF!</definedName>
    <definedName name="_PP7" localSheetId="15" hidden="1">'[7]19.14-15'!#REF!</definedName>
    <definedName name="_PP7" hidden="1">'[7]19.14-15'!#REF!</definedName>
    <definedName name="_PP8" localSheetId="14" hidden="1">'[7]19.14-15'!#REF!</definedName>
    <definedName name="_PP8" localSheetId="15" hidden="1">'[7]19.14-15'!#REF!</definedName>
    <definedName name="_PP8" localSheetId="83" hidden="1">'[7]19.14-15'!#REF!</definedName>
    <definedName name="_PP8" localSheetId="84" hidden="1">'[7]19.14-15'!#REF!</definedName>
    <definedName name="_PP8" localSheetId="85" hidden="1">'[7]19.14-15'!#REF!</definedName>
    <definedName name="_PP8" hidden="1">'[7]19.14-15'!#REF!</definedName>
    <definedName name="_PP9" localSheetId="14" hidden="1">'[7]19.14-15'!#REF!</definedName>
    <definedName name="_PP9" localSheetId="15" hidden="1">'[7]19.14-15'!#REF!</definedName>
    <definedName name="_PP9" localSheetId="83" hidden="1">'[7]19.14-15'!#REF!</definedName>
    <definedName name="_PP9" localSheetId="84" hidden="1">'[7]19.14-15'!#REF!</definedName>
    <definedName name="_PP9" localSheetId="85" hidden="1">'[7]19.14-15'!#REF!</definedName>
    <definedName name="_PP9" hidden="1">'[7]19.14-15'!#REF!</definedName>
    <definedName name="_SUP1" localSheetId="1">#REF!</definedName>
    <definedName name="_SUP1" localSheetId="2">#REF!</definedName>
    <definedName name="_SUP1" localSheetId="3">#REF!</definedName>
    <definedName name="_SUP1" localSheetId="6">#REF!</definedName>
    <definedName name="_SUP1" localSheetId="7">#REF!</definedName>
    <definedName name="_SUP1" localSheetId="8">#REF!</definedName>
    <definedName name="_SUP1" localSheetId="9">#REF!</definedName>
    <definedName name="_SUP1" localSheetId="10">#REF!</definedName>
    <definedName name="_SUP1" localSheetId="11">#REF!</definedName>
    <definedName name="_SUP1" localSheetId="12">#REF!</definedName>
    <definedName name="_SUP1" localSheetId="13">#REF!</definedName>
    <definedName name="_SUP1" localSheetId="14">#REF!</definedName>
    <definedName name="_SUP1" localSheetId="15">#REF!</definedName>
    <definedName name="_SUP1" localSheetId="16">#REF!</definedName>
    <definedName name="_SUP1" localSheetId="71">#REF!</definedName>
    <definedName name="_SUP1" localSheetId="73">#REF!</definedName>
    <definedName name="_SUP1">#REF!</definedName>
    <definedName name="_SUP2" localSheetId="1">#REF!</definedName>
    <definedName name="_SUP2" localSheetId="2">#REF!</definedName>
    <definedName name="_SUP2" localSheetId="3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SUP2" localSheetId="14">#REF!</definedName>
    <definedName name="_SUP2" localSheetId="15">#REF!</definedName>
    <definedName name="_SUP2" localSheetId="16">#REF!</definedName>
    <definedName name="_SUP2" localSheetId="71">#REF!</definedName>
    <definedName name="_SUP2" localSheetId="73">#REF!</definedName>
    <definedName name="_SUP2">#REF!</definedName>
    <definedName name="_SUP3" localSheetId="1">#REF!</definedName>
    <definedName name="_SUP3" localSheetId="2">#REF!</definedName>
    <definedName name="_SUP3" localSheetId="3">#REF!</definedName>
    <definedName name="_SUP3" localSheetId="6">#REF!</definedName>
    <definedName name="_SUP3" localSheetId="7">#REF!</definedName>
    <definedName name="_SUP3" localSheetId="8">#REF!</definedName>
    <definedName name="_SUP3" localSheetId="9">#REF!</definedName>
    <definedName name="_SUP3" localSheetId="10">#REF!</definedName>
    <definedName name="_SUP3" localSheetId="11">#REF!</definedName>
    <definedName name="_SUP3" localSheetId="12">#REF!</definedName>
    <definedName name="_SUP3" localSheetId="13">#REF!</definedName>
    <definedName name="_SUP3" localSheetId="14">#REF!</definedName>
    <definedName name="_SUP3" localSheetId="15">#REF!</definedName>
    <definedName name="_SUP3" localSheetId="16">#REF!</definedName>
    <definedName name="_SUP3" localSheetId="71">#REF!</definedName>
    <definedName name="_SUP3" localSheetId="73">#REF!</definedName>
    <definedName name="_SUP3">#REF!</definedName>
    <definedName name="a" localSheetId="1">'[15]3.1'!#REF!</definedName>
    <definedName name="a" localSheetId="2">'[15]3.1'!#REF!</definedName>
    <definedName name="a" localSheetId="3">'[15]3.1'!#REF!</definedName>
    <definedName name="a" localSheetId="6">'[15]3.1'!#REF!</definedName>
    <definedName name="a" localSheetId="7">'[15]3.1'!#REF!</definedName>
    <definedName name="a" localSheetId="8">'[15]3.1'!#REF!</definedName>
    <definedName name="a" localSheetId="9">'[15]3.1'!#REF!</definedName>
    <definedName name="a" localSheetId="10">'[15]3.1'!#REF!</definedName>
    <definedName name="a" localSheetId="11">'[15]3.1'!#REF!</definedName>
    <definedName name="a" localSheetId="12">'[15]3.1'!#REF!</definedName>
    <definedName name="a" localSheetId="13">'[15]3.1'!#REF!</definedName>
    <definedName name="a" localSheetId="14">'[15]3.1'!#REF!</definedName>
    <definedName name="a" localSheetId="15">'[15]3.1'!#REF!</definedName>
    <definedName name="a" localSheetId="16">'[15]3.1'!#REF!</definedName>
    <definedName name="A">'8.3.1.8'!$A$4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71">#REF!</definedName>
    <definedName name="A_impresión_IM" localSheetId="73">#REF!</definedName>
    <definedName name="A_impresión_IM">#REF!</definedName>
    <definedName name="alk" localSheetId="0">'[16]19.11-12'!$B$53</definedName>
    <definedName name="alk">'[16]19.11-12'!$B$53</definedName>
    <definedName name="AÑOSEÑA" localSheetId="1">#REF!</definedName>
    <definedName name="AÑOSEÑA" localSheetId="2">#REF!</definedName>
    <definedName name="AÑOSEÑA" localSheetId="3">#REF!</definedName>
    <definedName name="AÑOSEÑA" localSheetId="6">#REF!</definedName>
    <definedName name="AÑOSEÑA" localSheetId="7">#REF!</definedName>
    <definedName name="AÑOSEÑA" localSheetId="8">#REF!</definedName>
    <definedName name="AÑOSEÑA" localSheetId="9">#REF!</definedName>
    <definedName name="AÑOSEÑA" localSheetId="10">#REF!</definedName>
    <definedName name="AÑOSEÑA" localSheetId="11">#REF!</definedName>
    <definedName name="AÑOSEÑA" localSheetId="12">#REF!</definedName>
    <definedName name="AÑOSEÑA" localSheetId="13">#REF!</definedName>
    <definedName name="AÑOSEÑA" localSheetId="14">#REF!</definedName>
    <definedName name="AÑOSEÑA" localSheetId="15">#REF!</definedName>
    <definedName name="AÑOSEÑA" localSheetId="16">#REF!</definedName>
    <definedName name="AÑOSEÑA" localSheetId="71">#REF!</definedName>
    <definedName name="AÑOSEÑA" localSheetId="73">#REF!</definedName>
    <definedName name="AÑOSEÑA">#REF!</definedName>
    <definedName name="_xlnm.Print_Area" localSheetId="0">'8.1.1.1'!$A$1:$I$48</definedName>
    <definedName name="_xlnm.Print_Area" localSheetId="1">'8.1.2.1'!$A$1:$H$74</definedName>
    <definedName name="_xlnm.Print_Area" localSheetId="2">'8.1.2.2'!$A$1:$I$89</definedName>
    <definedName name="_xlnm.Print_Area" localSheetId="3">'8.1.2.3'!$A$1:$G$89</definedName>
    <definedName name="_xlnm.Print_Area" localSheetId="4">'8.1.3.1'!$A$1:$N$49</definedName>
    <definedName name="_xlnm.Print_Area" localSheetId="5">'8.1.3.2'!$A$1:$N$49</definedName>
    <definedName name="_xlnm.Print_Area" localSheetId="6">'8.1.4.1'!$A$1:$G$53</definedName>
    <definedName name="_xlnm.Print_Area" localSheetId="7">'8.1.4.2'!$A$1:$K$89</definedName>
    <definedName name="_xlnm.Print_Area" localSheetId="8">'8.1.5.1'!$A$1:$F$59</definedName>
    <definedName name="_xlnm.Print_Area" localSheetId="9">'8.1.5.2'!$A$1:$J$88</definedName>
    <definedName name="_xlnm.Print_Area" localSheetId="10">'8.1.6.1'!$A$1:$H$49</definedName>
    <definedName name="_xlnm.Print_Area" localSheetId="11">'8.1.6.2'!$A$1:$I$89</definedName>
    <definedName name="_xlnm.Print_Area" localSheetId="12">'8.1.6.3'!$A$1:$H$90</definedName>
    <definedName name="_xlnm.Print_Area" localSheetId="13">'8.1.6.4'!$A$1:$I$80</definedName>
    <definedName name="_xlnm.Print_Area" localSheetId="14">'8.1.6.5'!$A$1:$I$89</definedName>
    <definedName name="_xlnm.Print_Area" localSheetId="15">'8.1.6.6'!$A$1:$H$90</definedName>
    <definedName name="_xlnm.Print_Area" localSheetId="16">'8.1.7.1'!$A$1:$E$14</definedName>
    <definedName name="_xlnm.Print_Area" localSheetId="17">'8.2.1.1'!$A$1:$J$77</definedName>
    <definedName name="_xlnm.Print_Area" localSheetId="18">'8.2.1.2'!$A$1:$H$93</definedName>
    <definedName name="_xlnm.Print_Area" localSheetId="19">'8.2.2.1'!$A$1:$K$55</definedName>
    <definedName name="_xlnm.Print_Area" localSheetId="28">'8.2.2.10'!$A$1:$S$87</definedName>
    <definedName name="_xlnm.Print_Area" localSheetId="30">'8.2.2.12'!$A$1:$U$89</definedName>
    <definedName name="_xlnm.Print_Area" localSheetId="20">'8.2.2.2'!$A$1:$S$20</definedName>
    <definedName name="_xlnm.Print_Area" localSheetId="21">'8.2.2.3'!$A$1:$K$56</definedName>
    <definedName name="_xlnm.Print_Area" localSheetId="22">'8.2.2.4'!$A$1:$K$39</definedName>
    <definedName name="_xlnm.Print_Area" localSheetId="23">'8.2.2.5'!$A$1:$K$55</definedName>
    <definedName name="_xlnm.Print_Area" localSheetId="24">'8.2.2.6'!$A$1:$S$28</definedName>
    <definedName name="_xlnm.Print_Area" localSheetId="25">'8.2.2.7'!$A$1:$M$87</definedName>
    <definedName name="_xlnm.Print_Area" localSheetId="26">'8.2.2.8'!$A$1:$U$30</definedName>
    <definedName name="_xlnm.Print_Area" localSheetId="31">'8.2.3.1'!$A$1:$I$54</definedName>
    <definedName name="_xlnm.Print_Area" localSheetId="32">'8.2.3.2'!$A$1:$J$57</definedName>
    <definedName name="_xlnm.Print_Area" localSheetId="33">'8.2.3.3'!$A$1:$G$54</definedName>
    <definedName name="_xlnm.Print_Area" localSheetId="34">'8.2.3.4'!$A$1:$K$29</definedName>
    <definedName name="_xlnm.Print_Area" localSheetId="35">'8.2.3.5'!$A$1:$G$87</definedName>
    <definedName name="_xlnm.Print_Area" localSheetId="36">'8.2.3.6'!$A$1:$K$88</definedName>
    <definedName name="_xlnm.Print_Area" localSheetId="37">'8.2.4.1'!$A$1:$I$55</definedName>
    <definedName name="_xlnm.Print_Area" localSheetId="39">'8.2.4.3'!$A$1:$F$54</definedName>
    <definedName name="_xlnm.Print_Area" localSheetId="41">'8.2.4.5'!$A$1:$F$87</definedName>
    <definedName name="_xlnm.Print_Area" localSheetId="42">'8.2.4.6'!$A$1:$I$88</definedName>
    <definedName name="_xlnm.Print_Area" localSheetId="43">'8.2.5.1'!$A$1:$G$54</definedName>
    <definedName name="_xlnm.Print_Area" localSheetId="52">'8.2.5.10'!$A$1:$I$89</definedName>
    <definedName name="_xlnm.Print_Area" localSheetId="53">'8.2.5.11'!$A$1:$G$91</definedName>
    <definedName name="_xlnm.Print_Area" localSheetId="54">'8.2.5.12'!$A$1:$I$91</definedName>
    <definedName name="_xlnm.Print_Area" localSheetId="44">'8.2.5.2'!$A$1:$I$22</definedName>
    <definedName name="_xlnm.Print_Area" localSheetId="45">'8.2.5.3'!$A$1:$H$33</definedName>
    <definedName name="_xlnm.Print_Area" localSheetId="46">'8.2.5.4'!$A$1:$I$26</definedName>
    <definedName name="_xlnm.Print_Area" localSheetId="47">'8.2.5.5'!$A$1:$G$30</definedName>
    <definedName name="_xlnm.Print_Area" localSheetId="48">'8.2.5.6'!$A$1:$I$28</definedName>
    <definedName name="_xlnm.Print_Area" localSheetId="49">'8.2.5.7'!$A$1:$G$56</definedName>
    <definedName name="_xlnm.Print_Area" localSheetId="50">'8.2.5.8'!$A$1:$I$31</definedName>
    <definedName name="_xlnm.Print_Area" localSheetId="51">'8.2.5.9'!$A$1:$G$90</definedName>
    <definedName name="_xlnm.Print_Area" localSheetId="55">'8.2.6.1'!$A$1:$J$81</definedName>
    <definedName name="_xlnm.Print_Area" localSheetId="56">'8.2.6.2'!$A$1:$E$58</definedName>
    <definedName name="_xlnm.Print_Area" localSheetId="57">'8.2.6.3'!$A$1:$G$30</definedName>
    <definedName name="_xlnm.Print_Area" localSheetId="58">'8.2.6.4'!$A$1:$J$90</definedName>
    <definedName name="_xlnm.Print_Area" localSheetId="59">'8.2.7.1'!$A$1:$I$80</definedName>
    <definedName name="_xlnm.Print_Area" localSheetId="60">'8.2.7.2'!$A$1:$F$61</definedName>
    <definedName name="_xlnm.Print_Area" localSheetId="61">'8.2.7.3'!$A$1:$H$32</definedName>
    <definedName name="_xlnm.Print_Area" localSheetId="62">'8.2.7.4'!$A$1:$I$33</definedName>
    <definedName name="_xlnm.Print_Area" localSheetId="63">'8.2.7.5'!$A$1:$M$32</definedName>
    <definedName name="_xlnm.Print_Area" localSheetId="64">'8.2.7.6'!$A$1:$G$94</definedName>
    <definedName name="_xlnm.Print_Area" localSheetId="65">'8.2.7.7'!$A$1:$E$35</definedName>
    <definedName name="_xlnm.Print_Area" localSheetId="66">'8.2.7.8'!$A$1:$H$95</definedName>
    <definedName name="_xlnm.Print_Area" localSheetId="67">'8.3.1.1'!$A$1:$F$79</definedName>
    <definedName name="_xlnm.Print_Area" localSheetId="68">'8.3.1.2'!$A$1:$F$87</definedName>
    <definedName name="_xlnm.Print_Area" localSheetId="69">'8.3.1.3'!$A$1:$I$103</definedName>
    <definedName name="_xlnm.Print_Area" localSheetId="70">'8.3.1.4'!$A$1:$G$90</definedName>
    <definedName name="_xlnm.Print_Area" localSheetId="71">'8.3.1.5'!$A$1:$G$81</definedName>
    <definedName name="_xlnm.Print_Area" localSheetId="72">'8.3.1.6'!$A$1:$G$91</definedName>
    <definedName name="_xlnm.Print_Area" localSheetId="73">'8.3.1.7'!$A$1:$G$81</definedName>
    <definedName name="_xlnm.Print_Area" localSheetId="74">'8.3.1.8'!$A$1:$G$90</definedName>
    <definedName name="_xlnm.Print_Area" localSheetId="75">'8.3.2.1'!$A$1:$J$78</definedName>
    <definedName name="_xlnm.Print_Area" localSheetId="77">'8.3.2.2'!$A$1:$I$92</definedName>
    <definedName name="_xlnm.Print_Area" localSheetId="78">'8.3.2.3 '!$A$1:$I$97</definedName>
    <definedName name="_xlnm.Print_Area" localSheetId="79">'8.3.2.4'!$A$1:$I$97</definedName>
    <definedName name="_xlnm.Print_Area" localSheetId="80">'8.3.3.1 '!$A$1:$L$98</definedName>
    <definedName name="_xlnm.Print_Area" localSheetId="81">'8.3.3.2'!$A$1:$G$86</definedName>
    <definedName name="_xlnm.Print_Area" localSheetId="82">'8.3.3.3'!$A$1:$G$85</definedName>
    <definedName name="_xlnm.Print_Area" localSheetId="83">'8.3.4.1'!$A$1:$K$93</definedName>
    <definedName name="_xlnm.Print_Area" localSheetId="84">'8.3.4.2'!$A$1:$H$86</definedName>
    <definedName name="_xlnm.Print_Area" localSheetId="85">'8.3.4.3'!$A$1:$H$86</definedName>
    <definedName name="B123GraphB" hidden="1">[10]p399fao!#REF!</definedName>
    <definedName name="balan.xls" localSheetId="0" hidden="1">'[17]7.24'!$D$6:$D$27</definedName>
    <definedName name="balan.xls" localSheetId="17" hidden="1">'[18]7.24'!$D$6:$D$27</definedName>
    <definedName name="balan.xls" localSheetId="83" hidden="1">'[19]7.24'!$D$6:$D$27</definedName>
    <definedName name="balan.xls" localSheetId="84" hidden="1">'[19]7.24'!$D$6:$D$27</definedName>
    <definedName name="balan.xls" localSheetId="85" hidden="1">'[19]7.24'!$D$6:$D$27</definedName>
    <definedName name="balan.xls" hidden="1">'[20]7.24'!$D$6:$D$27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71">#REF!</definedName>
    <definedName name="_xlnm.Database" localSheetId="73">#REF!</definedName>
    <definedName name="_xlnm.Database">#REF!</definedName>
    <definedName name="BUSCARC" localSheetId="1">#REF!</definedName>
    <definedName name="BUSCARC" localSheetId="2">#REF!</definedName>
    <definedName name="BUSCARC" localSheetId="3">#REF!</definedName>
    <definedName name="BUSCARC" localSheetId="6">#REF!</definedName>
    <definedName name="BUSCARC" localSheetId="7">#REF!</definedName>
    <definedName name="BUSCARC" localSheetId="8">#REF!</definedName>
    <definedName name="BUSCARC" localSheetId="9">#REF!</definedName>
    <definedName name="BUSCARC" localSheetId="10">#REF!</definedName>
    <definedName name="BUSCARC" localSheetId="11">#REF!</definedName>
    <definedName name="BUSCARC" localSheetId="12">#REF!</definedName>
    <definedName name="BUSCARC" localSheetId="13">#REF!</definedName>
    <definedName name="BUSCARC" localSheetId="14">#REF!</definedName>
    <definedName name="BUSCARC" localSheetId="15">#REF!</definedName>
    <definedName name="BUSCARC" localSheetId="16">#REF!</definedName>
    <definedName name="BUSCARC" localSheetId="71">#REF!</definedName>
    <definedName name="BUSCARC" localSheetId="73">#REF!</definedName>
    <definedName name="BUSCARC">#REF!</definedName>
    <definedName name="BUSCARG" localSheetId="1">#REF!</definedName>
    <definedName name="BUSCARG" localSheetId="2">#REF!</definedName>
    <definedName name="BUSCARG" localSheetId="3">#REF!</definedName>
    <definedName name="BUSCARG" localSheetId="6">#REF!</definedName>
    <definedName name="BUSCARG" localSheetId="7">#REF!</definedName>
    <definedName name="BUSCARG" localSheetId="8">#REF!</definedName>
    <definedName name="BUSCARG" localSheetId="9">#REF!</definedName>
    <definedName name="BUSCARG" localSheetId="10">#REF!</definedName>
    <definedName name="BUSCARG" localSheetId="11">#REF!</definedName>
    <definedName name="BUSCARG" localSheetId="12">#REF!</definedName>
    <definedName name="BUSCARG" localSheetId="13">#REF!</definedName>
    <definedName name="BUSCARG" localSheetId="14">#REF!</definedName>
    <definedName name="BUSCARG" localSheetId="15">#REF!</definedName>
    <definedName name="BUSCARG" localSheetId="16">#REF!</definedName>
    <definedName name="BUSCARG" localSheetId="71">#REF!</definedName>
    <definedName name="BUSCARG" localSheetId="73">#REF!</definedName>
    <definedName name="BUSCARG">#REF!</definedName>
    <definedName name="CARGA" localSheetId="1">#REF!</definedName>
    <definedName name="CARGA" localSheetId="2">#REF!</definedName>
    <definedName name="CARGA" localSheetId="3">#REF!</definedName>
    <definedName name="CARGA" localSheetId="6">#REF!</definedName>
    <definedName name="CARGA" localSheetId="7">#REF!</definedName>
    <definedName name="CARGA" localSheetId="8">#REF!</definedName>
    <definedName name="CARGA" localSheetId="9">#REF!</definedName>
    <definedName name="CARGA" localSheetId="10">#REF!</definedName>
    <definedName name="CARGA" localSheetId="11">#REF!</definedName>
    <definedName name="CARGA" localSheetId="12">#REF!</definedName>
    <definedName name="CARGA" localSheetId="13">#REF!</definedName>
    <definedName name="CARGA" localSheetId="14">#REF!</definedName>
    <definedName name="CARGA" localSheetId="15">#REF!</definedName>
    <definedName name="CARGA" localSheetId="16">#REF!</definedName>
    <definedName name="CARGA" localSheetId="71">#REF!</definedName>
    <definedName name="CARGA" localSheetId="73">#REF!</definedName>
    <definedName name="CARGA">#REF!</definedName>
    <definedName name="CHEQUEO" localSheetId="1">#REF!</definedName>
    <definedName name="CHEQUEO" localSheetId="2">#REF!</definedName>
    <definedName name="CHEQUEO" localSheetId="3">#REF!</definedName>
    <definedName name="CHEQUEO" localSheetId="6">#REF!</definedName>
    <definedName name="CHEQUEO" localSheetId="7">#REF!</definedName>
    <definedName name="CHEQUEO" localSheetId="8">#REF!</definedName>
    <definedName name="CHEQUEO" localSheetId="9">#REF!</definedName>
    <definedName name="CHEQUEO" localSheetId="10">#REF!</definedName>
    <definedName name="CHEQUEO" localSheetId="11">#REF!</definedName>
    <definedName name="CHEQUEO" localSheetId="12">#REF!</definedName>
    <definedName name="CHEQUEO" localSheetId="13">#REF!</definedName>
    <definedName name="CHEQUEO" localSheetId="14">#REF!</definedName>
    <definedName name="CHEQUEO" localSheetId="15">#REF!</definedName>
    <definedName name="CHEQUEO" localSheetId="16">#REF!</definedName>
    <definedName name="CHEQUEO" localSheetId="71">#REF!</definedName>
    <definedName name="CHEQUEO" localSheetId="73">#REF!</definedName>
    <definedName name="CHEQUEO">#REF!</definedName>
    <definedName name="CODCULT" localSheetId="1">#REF!</definedName>
    <definedName name="CODCULT" localSheetId="2">#REF!</definedName>
    <definedName name="CODCULT" localSheetId="3">#REF!</definedName>
    <definedName name="CODCULT" localSheetId="6">#REF!</definedName>
    <definedName name="CODCULT" localSheetId="7">#REF!</definedName>
    <definedName name="CODCULT" localSheetId="8">#REF!</definedName>
    <definedName name="CODCULT" localSheetId="9">#REF!</definedName>
    <definedName name="CODCULT" localSheetId="10">#REF!</definedName>
    <definedName name="CODCULT" localSheetId="11">#REF!</definedName>
    <definedName name="CODCULT" localSheetId="12">#REF!</definedName>
    <definedName name="CODCULT" localSheetId="13">#REF!</definedName>
    <definedName name="CODCULT" localSheetId="14">#REF!</definedName>
    <definedName name="CODCULT" localSheetId="15">#REF!</definedName>
    <definedName name="CODCULT" localSheetId="16">#REF!</definedName>
    <definedName name="CODCULT" localSheetId="71">#REF!</definedName>
    <definedName name="CODCULT" localSheetId="73">#REF!</definedName>
    <definedName name="CODCULT">#REF!</definedName>
    <definedName name="CODGRUP" localSheetId="1">#REF!</definedName>
    <definedName name="CODGRUP" localSheetId="2">#REF!</definedName>
    <definedName name="CODGRUP" localSheetId="3">#REF!</definedName>
    <definedName name="CODGRUP" localSheetId="6">#REF!</definedName>
    <definedName name="CODGRUP" localSheetId="7">#REF!</definedName>
    <definedName name="CODGRUP" localSheetId="8">#REF!</definedName>
    <definedName name="CODGRUP" localSheetId="9">#REF!</definedName>
    <definedName name="CODGRUP" localSheetId="10">#REF!</definedName>
    <definedName name="CODGRUP" localSheetId="11">#REF!</definedName>
    <definedName name="CODGRUP" localSheetId="12">#REF!</definedName>
    <definedName name="CODGRUP" localSheetId="13">#REF!</definedName>
    <definedName name="CODGRUP" localSheetId="14">#REF!</definedName>
    <definedName name="CODGRUP" localSheetId="15">#REF!</definedName>
    <definedName name="CODGRUP" localSheetId="16">#REF!</definedName>
    <definedName name="CODGRUP" localSheetId="71">#REF!</definedName>
    <definedName name="CODGRUP" localSheetId="73">#REF!</definedName>
    <definedName name="CODGRUP">#REF!</definedName>
    <definedName name="COSECHA" localSheetId="1">#REF!</definedName>
    <definedName name="COSECHA" localSheetId="2">#REF!</definedName>
    <definedName name="COSECHA" localSheetId="3">#REF!</definedName>
    <definedName name="COSECHA" localSheetId="6">#REF!</definedName>
    <definedName name="COSECHA" localSheetId="7">#REF!</definedName>
    <definedName name="COSECHA" localSheetId="8">#REF!</definedName>
    <definedName name="COSECHA" localSheetId="9">#REF!</definedName>
    <definedName name="COSECHA" localSheetId="10">#REF!</definedName>
    <definedName name="COSECHA" localSheetId="11">#REF!</definedName>
    <definedName name="COSECHA" localSheetId="12">#REF!</definedName>
    <definedName name="COSECHA" localSheetId="13">#REF!</definedName>
    <definedName name="COSECHA" localSheetId="14">#REF!</definedName>
    <definedName name="COSECHA" localSheetId="15">#REF!</definedName>
    <definedName name="COSECHA" localSheetId="16">#REF!</definedName>
    <definedName name="COSECHA" localSheetId="71">#REF!</definedName>
    <definedName name="COSECHA" localSheetId="73">#REF!</definedName>
    <definedName name="COSECHA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13">#REF!</definedName>
    <definedName name="_xlnm.Criteria" localSheetId="14">#REF!</definedName>
    <definedName name="_xlnm.Criteria" localSheetId="15">#REF!</definedName>
    <definedName name="_xlnm.Criteria" localSheetId="16">#REF!</definedName>
    <definedName name="_xlnm.Criteria" localSheetId="71">#REF!</definedName>
    <definedName name="_xlnm.Criteria" localSheetId="73">#REF!</definedName>
    <definedName name="_xlnm.Criteria">#REF!</definedName>
    <definedName name="CUAD" localSheetId="1">#REF!</definedName>
    <definedName name="CUAD" localSheetId="2">#REF!</definedName>
    <definedName name="CUAD" localSheetId="3">#REF!</definedName>
    <definedName name="CUAD" localSheetId="6">#REF!</definedName>
    <definedName name="CUAD" localSheetId="7">#REF!</definedName>
    <definedName name="CUAD" localSheetId="8">#REF!</definedName>
    <definedName name="CUAD" localSheetId="9">#REF!</definedName>
    <definedName name="CUAD" localSheetId="10">#REF!</definedName>
    <definedName name="CUAD" localSheetId="11">#REF!</definedName>
    <definedName name="CUAD" localSheetId="12">#REF!</definedName>
    <definedName name="CUAD" localSheetId="13">#REF!</definedName>
    <definedName name="CUAD" localSheetId="14">#REF!</definedName>
    <definedName name="CUAD" localSheetId="15">#REF!</definedName>
    <definedName name="CUAD" localSheetId="16">#REF!</definedName>
    <definedName name="CUAD" localSheetId="71">#REF!</definedName>
    <definedName name="CUAD" localSheetId="73">#REF!</definedName>
    <definedName name="CUAD">#REF!</definedName>
    <definedName name="CUADRO" localSheetId="1">#REF!</definedName>
    <definedName name="CUADRO" localSheetId="2">#REF!</definedName>
    <definedName name="CUADRO" localSheetId="3">#REF!</definedName>
    <definedName name="CUADRO" localSheetId="6">#REF!</definedName>
    <definedName name="CUADRO" localSheetId="7">#REF!</definedName>
    <definedName name="CUADRO" localSheetId="8">#REF!</definedName>
    <definedName name="CUADRO" localSheetId="9">#REF!</definedName>
    <definedName name="CUADRO" localSheetId="10">#REF!</definedName>
    <definedName name="CUADRO" localSheetId="11">#REF!</definedName>
    <definedName name="CUADRO" localSheetId="12">#REF!</definedName>
    <definedName name="CUADRO" localSheetId="13">#REF!</definedName>
    <definedName name="CUADRO" localSheetId="14">#REF!</definedName>
    <definedName name="CUADRO" localSheetId="15">#REF!</definedName>
    <definedName name="CUADRO" localSheetId="16">#REF!</definedName>
    <definedName name="CUADRO" localSheetId="71">#REF!</definedName>
    <definedName name="CUADRO" localSheetId="73">#REF!</definedName>
    <definedName name="CUADRO">#REF!</definedName>
    <definedName name="CULTSEÑA" localSheetId="1">#REF!</definedName>
    <definedName name="CULTSEÑA" localSheetId="2">#REF!</definedName>
    <definedName name="CULTSEÑA" localSheetId="3">#REF!</definedName>
    <definedName name="CULTSEÑA" localSheetId="6">#REF!</definedName>
    <definedName name="CULTSEÑA" localSheetId="7">#REF!</definedName>
    <definedName name="CULTSEÑA" localSheetId="8">#REF!</definedName>
    <definedName name="CULTSEÑA" localSheetId="9">#REF!</definedName>
    <definedName name="CULTSEÑA" localSheetId="10">#REF!</definedName>
    <definedName name="CULTSEÑA" localSheetId="11">#REF!</definedName>
    <definedName name="CULTSEÑA" localSheetId="12">#REF!</definedName>
    <definedName name="CULTSEÑA" localSheetId="13">#REF!</definedName>
    <definedName name="CULTSEÑA" localSheetId="14">#REF!</definedName>
    <definedName name="CULTSEÑA" localSheetId="15">#REF!</definedName>
    <definedName name="CULTSEÑA" localSheetId="16">#REF!</definedName>
    <definedName name="CULTSEÑA" localSheetId="71">#REF!</definedName>
    <definedName name="CULTSEÑA" localSheetId="73">#REF!</definedName>
    <definedName name="CULTSEÑA">#REF!</definedName>
    <definedName name="DatosExternos76" localSheetId="1">#REF!</definedName>
    <definedName name="DatosExternos76" localSheetId="2">#REF!</definedName>
    <definedName name="DatosExternos76" localSheetId="3">#REF!</definedName>
    <definedName name="DatosExternos76" localSheetId="6">#REF!</definedName>
    <definedName name="DatosExternos76" localSheetId="7">#REF!</definedName>
    <definedName name="DatosExternos76" localSheetId="8">#REF!</definedName>
    <definedName name="DatosExternos76" localSheetId="9">#REF!</definedName>
    <definedName name="DatosExternos76" localSheetId="10">#REF!</definedName>
    <definedName name="DatosExternos76" localSheetId="11">#REF!</definedName>
    <definedName name="DatosExternos76" localSheetId="12">#REF!</definedName>
    <definedName name="DatosExternos76" localSheetId="13">#REF!</definedName>
    <definedName name="DatosExternos76" localSheetId="14">#REF!</definedName>
    <definedName name="DatosExternos76" localSheetId="15">#REF!</definedName>
    <definedName name="DatosExternos76" localSheetId="16">#REF!</definedName>
    <definedName name="DatosExternos76" localSheetId="71">#REF!</definedName>
    <definedName name="DatosExternos76" localSheetId="73">#REF!</definedName>
    <definedName name="DatosExternos76">#REF!</definedName>
    <definedName name="DatosExternos78_1" localSheetId="1">#REF!</definedName>
    <definedName name="DatosExternos78_1" localSheetId="2">#REF!</definedName>
    <definedName name="DatosExternos78_1" localSheetId="3">#REF!</definedName>
    <definedName name="DatosExternos78_1" localSheetId="6">#REF!</definedName>
    <definedName name="DatosExternos78_1" localSheetId="7">#REF!</definedName>
    <definedName name="DatosExternos78_1" localSheetId="8">#REF!</definedName>
    <definedName name="DatosExternos78_1" localSheetId="9">#REF!</definedName>
    <definedName name="DatosExternos78_1" localSheetId="10">#REF!</definedName>
    <definedName name="DatosExternos78_1" localSheetId="11">#REF!</definedName>
    <definedName name="DatosExternos78_1" localSheetId="12">#REF!</definedName>
    <definedName name="DatosExternos78_1" localSheetId="13">#REF!</definedName>
    <definedName name="DatosExternos78_1" localSheetId="14">#REF!</definedName>
    <definedName name="DatosExternos78_1" localSheetId="15">#REF!</definedName>
    <definedName name="DatosExternos78_1" localSheetId="16">#REF!</definedName>
    <definedName name="DatosExternos78_1" localSheetId="71">#REF!</definedName>
    <definedName name="DatosExternos78_1" localSheetId="73">#REF!</definedName>
    <definedName name="DatosExternos78_1">#REF!</definedName>
    <definedName name="DECENA" localSheetId="1">#REF!</definedName>
    <definedName name="DECENA" localSheetId="2">#REF!</definedName>
    <definedName name="DECENA" localSheetId="3">#REF!</definedName>
    <definedName name="DECENA" localSheetId="6">#REF!</definedName>
    <definedName name="DECENA" localSheetId="7">#REF!</definedName>
    <definedName name="DECENA" localSheetId="8">#REF!</definedName>
    <definedName name="DECENA" localSheetId="9">#REF!</definedName>
    <definedName name="DECENA" localSheetId="10">#REF!</definedName>
    <definedName name="DECENA" localSheetId="11">#REF!</definedName>
    <definedName name="DECENA" localSheetId="12">#REF!</definedName>
    <definedName name="DECENA" localSheetId="13">#REF!</definedName>
    <definedName name="DECENA" localSheetId="14">#REF!</definedName>
    <definedName name="DECENA" localSheetId="15">#REF!</definedName>
    <definedName name="DECENA" localSheetId="16">#REF!</definedName>
    <definedName name="DECENA" localSheetId="71">#REF!</definedName>
    <definedName name="DECENA" localSheetId="73">#REF!</definedName>
    <definedName name="DECENA">#REF!</definedName>
    <definedName name="DESCARGA" localSheetId="1">#REF!</definedName>
    <definedName name="DESCARGA" localSheetId="2">#REF!</definedName>
    <definedName name="DESCARGA" localSheetId="3">#REF!</definedName>
    <definedName name="DESCARGA" localSheetId="6">#REF!</definedName>
    <definedName name="DESCARGA" localSheetId="7">#REF!</definedName>
    <definedName name="DESCARGA" localSheetId="8">#REF!</definedName>
    <definedName name="DESCARGA" localSheetId="9">#REF!</definedName>
    <definedName name="DESCARGA" localSheetId="10">#REF!</definedName>
    <definedName name="DESCARGA" localSheetId="11">#REF!</definedName>
    <definedName name="DESCARGA" localSheetId="12">#REF!</definedName>
    <definedName name="DESCARGA" localSheetId="13">#REF!</definedName>
    <definedName name="DESCARGA" localSheetId="14">#REF!</definedName>
    <definedName name="DESCARGA" localSheetId="15">#REF!</definedName>
    <definedName name="DESCARGA" localSheetId="16">#REF!</definedName>
    <definedName name="DESCARGA" localSheetId="71">#REF!</definedName>
    <definedName name="DESCARGA" localSheetId="73">#REF!</definedName>
    <definedName name="DESCARGA">#REF!</definedName>
    <definedName name="DESTINO" localSheetId="1">#REF!</definedName>
    <definedName name="DESTINO" localSheetId="2">#REF!</definedName>
    <definedName name="DESTINO" localSheetId="3">#REF!</definedName>
    <definedName name="DESTINO" localSheetId="6">#REF!</definedName>
    <definedName name="DESTINO" localSheetId="7">#REF!</definedName>
    <definedName name="DESTINO" localSheetId="8">#REF!</definedName>
    <definedName name="DESTINO" localSheetId="9">#REF!</definedName>
    <definedName name="DESTINO" localSheetId="10">#REF!</definedName>
    <definedName name="DESTINO" localSheetId="11">#REF!</definedName>
    <definedName name="DESTINO" localSheetId="12">#REF!</definedName>
    <definedName name="DESTINO" localSheetId="13">#REF!</definedName>
    <definedName name="DESTINO" localSheetId="14">#REF!</definedName>
    <definedName name="DESTINO" localSheetId="15">#REF!</definedName>
    <definedName name="DESTINO" localSheetId="16">#REF!</definedName>
    <definedName name="DESTINO" localSheetId="71">#REF!</definedName>
    <definedName name="DESTINO" localSheetId="73">#REF!</definedName>
    <definedName name="DESTINO">#REF!</definedName>
    <definedName name="EXPORTAR" localSheetId="1">#REF!</definedName>
    <definedName name="EXPORTAR" localSheetId="2">#REF!</definedName>
    <definedName name="EXPORTAR" localSheetId="3">#REF!</definedName>
    <definedName name="EXPORTAR" localSheetId="6">#REF!</definedName>
    <definedName name="EXPORTAR" localSheetId="7">#REF!</definedName>
    <definedName name="EXPORTAR" localSheetId="8">#REF!</definedName>
    <definedName name="EXPORTAR" localSheetId="9">#REF!</definedName>
    <definedName name="EXPORTAR" localSheetId="10">#REF!</definedName>
    <definedName name="EXPORTAR" localSheetId="11">#REF!</definedName>
    <definedName name="EXPORTAR" localSheetId="12">#REF!</definedName>
    <definedName name="EXPORTAR" localSheetId="13">#REF!</definedName>
    <definedName name="EXPORTAR" localSheetId="14">#REF!</definedName>
    <definedName name="EXPORTAR" localSheetId="15">#REF!</definedName>
    <definedName name="EXPORTAR" localSheetId="16">#REF!</definedName>
    <definedName name="EXPORTAR" localSheetId="71">#REF!</definedName>
    <definedName name="EXPORTAR" localSheetId="73">#REF!</definedName>
    <definedName name="EXPORTAR">#REF!</definedName>
    <definedName name="FILA" localSheetId="1">#REF!</definedName>
    <definedName name="FILA" localSheetId="2">#REF!</definedName>
    <definedName name="FILA" localSheetId="3">#REF!</definedName>
    <definedName name="FILA" localSheetId="6">#REF!</definedName>
    <definedName name="FILA" localSheetId="7">#REF!</definedName>
    <definedName name="FILA" localSheetId="8">#REF!</definedName>
    <definedName name="FILA" localSheetId="9">#REF!</definedName>
    <definedName name="FILA" localSheetId="10">#REF!</definedName>
    <definedName name="FILA" localSheetId="11">#REF!</definedName>
    <definedName name="FILA" localSheetId="12">#REF!</definedName>
    <definedName name="FILA" localSheetId="13">#REF!</definedName>
    <definedName name="FILA" localSheetId="14">#REF!</definedName>
    <definedName name="FILA" localSheetId="15">#REF!</definedName>
    <definedName name="FILA" localSheetId="16">#REF!</definedName>
    <definedName name="FILA" localSheetId="71">#REF!</definedName>
    <definedName name="FILA" localSheetId="73">#REF!</definedName>
    <definedName name="FILA">#REF!</definedName>
    <definedName name="GRUPSEÑA" localSheetId="1">#REF!</definedName>
    <definedName name="GRUPSEÑA" localSheetId="2">#REF!</definedName>
    <definedName name="GRUPSEÑA" localSheetId="3">#REF!</definedName>
    <definedName name="GRUPSEÑA" localSheetId="6">#REF!</definedName>
    <definedName name="GRUPSEÑA" localSheetId="7">#REF!</definedName>
    <definedName name="GRUPSEÑA" localSheetId="8">#REF!</definedName>
    <definedName name="GRUPSEÑA" localSheetId="9">#REF!</definedName>
    <definedName name="GRUPSEÑA" localSheetId="10">#REF!</definedName>
    <definedName name="GRUPSEÑA" localSheetId="11">#REF!</definedName>
    <definedName name="GRUPSEÑA" localSheetId="12">#REF!</definedName>
    <definedName name="GRUPSEÑA" localSheetId="13">#REF!</definedName>
    <definedName name="GRUPSEÑA" localSheetId="14">#REF!</definedName>
    <definedName name="GRUPSEÑA" localSheetId="15">#REF!</definedName>
    <definedName name="GRUPSEÑA" localSheetId="16">#REF!</definedName>
    <definedName name="GRUPSEÑA" localSheetId="71">#REF!</definedName>
    <definedName name="GRUPSEÑA" localSheetId="73">#REF!</definedName>
    <definedName name="GRUPSEÑA">#REF!</definedName>
    <definedName name="GUION" localSheetId="0">#REF!</definedName>
    <definedName name="GUION" localSheetId="1">#REF!</definedName>
    <definedName name="GUION" localSheetId="2">#REF!</definedName>
    <definedName name="GUION" localSheetId="3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 localSheetId="71">#REF!</definedName>
    <definedName name="GUION" localSheetId="73">#REF!</definedName>
    <definedName name="GUION">#REF!</definedName>
    <definedName name="hgvnhgj" localSheetId="2">'[15]3.1'!#REF!</definedName>
    <definedName name="hgvnhgj" localSheetId="3">'[15]3.1'!#REF!</definedName>
    <definedName name="hgvnhgj" localSheetId="7">'[15]3.1'!#REF!</definedName>
    <definedName name="hgvnhgj" localSheetId="8">'[15]3.1'!#REF!</definedName>
    <definedName name="hgvnhgj" localSheetId="9">'[15]3.1'!#REF!</definedName>
    <definedName name="hgvnhgj" localSheetId="11">'[15]3.1'!#REF!</definedName>
    <definedName name="hgvnhgj" localSheetId="12">'[15]3.1'!#REF!</definedName>
    <definedName name="hgvnhgj" localSheetId="14">'[15]3.1'!#REF!</definedName>
    <definedName name="hgvnhgj" localSheetId="15">'[15]3.1'!#REF!</definedName>
    <definedName name="hgvnhgj">'[15]3.1'!#REF!</definedName>
    <definedName name="IMP" localSheetId="1">#REF!</definedName>
    <definedName name="IMP" localSheetId="2">#REF!</definedName>
    <definedName name="IMP" localSheetId="3">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14">#REF!</definedName>
    <definedName name="IMP" localSheetId="15">#REF!</definedName>
    <definedName name="IMP" localSheetId="16">#REF!</definedName>
    <definedName name="IMP" localSheetId="71">#REF!</definedName>
    <definedName name="IMP" localSheetId="73">#REF!</definedName>
    <definedName name="IMP">#REF!</definedName>
    <definedName name="IMPR" localSheetId="1">#REF!</definedName>
    <definedName name="IMPR" localSheetId="2">#REF!</definedName>
    <definedName name="IMPR" localSheetId="3">#REF!</definedName>
    <definedName name="IMPR" localSheetId="6">#REF!</definedName>
    <definedName name="IMPR" localSheetId="7">#REF!</definedName>
    <definedName name="IMPR" localSheetId="8">#REF!</definedName>
    <definedName name="IMPR" localSheetId="9">#REF!</definedName>
    <definedName name="IMPR" localSheetId="10">#REF!</definedName>
    <definedName name="IMPR" localSheetId="11">#REF!</definedName>
    <definedName name="IMPR" localSheetId="12">#REF!</definedName>
    <definedName name="IMPR" localSheetId="13">#REF!</definedName>
    <definedName name="IMPR" localSheetId="14">#REF!</definedName>
    <definedName name="IMPR" localSheetId="15">#REF!</definedName>
    <definedName name="IMPR" localSheetId="16">#REF!</definedName>
    <definedName name="IMPR" localSheetId="71">#REF!</definedName>
    <definedName name="IMPR" localSheetId="73">#REF!</definedName>
    <definedName name="IMPR">#REF!</definedName>
    <definedName name="IMPRIMIR" localSheetId="1">#REF!</definedName>
    <definedName name="IMPRIMIR" localSheetId="2">#REF!</definedName>
    <definedName name="IMPRIMIR" localSheetId="3">#REF!</definedName>
    <definedName name="IMPRIMIR" localSheetId="6">#REF!</definedName>
    <definedName name="IMPRIMIR" localSheetId="7">#REF!</definedName>
    <definedName name="IMPRIMIR" localSheetId="8">#REF!</definedName>
    <definedName name="IMPRIMIR" localSheetId="9">#REF!</definedName>
    <definedName name="IMPRIMIR" localSheetId="10">#REF!</definedName>
    <definedName name="IMPRIMIR" localSheetId="11">#REF!</definedName>
    <definedName name="IMPRIMIR" localSheetId="12">#REF!</definedName>
    <definedName name="IMPRIMIR" localSheetId="13">#REF!</definedName>
    <definedName name="IMPRIMIR" localSheetId="14">#REF!</definedName>
    <definedName name="IMPRIMIR" localSheetId="15">#REF!</definedName>
    <definedName name="IMPRIMIR" localSheetId="16">#REF!</definedName>
    <definedName name="IMPRIMIR" localSheetId="71">#REF!</definedName>
    <definedName name="IMPRIMIR" localSheetId="73">#REF!</definedName>
    <definedName name="IMPRIMIR">#REF!</definedName>
    <definedName name="Imprimir_área_IM" localSheetId="0">[9]GANADE15!$A$35:$AG$39</definedName>
    <definedName name="Imprimir_área_IM" localSheetId="1">[9]GANADE15!$A$35:$AG$39</definedName>
    <definedName name="Imprimir_área_IM" localSheetId="2">#REF!</definedName>
    <definedName name="Imprimir_área_IM" localSheetId="3">#REF!</definedName>
    <definedName name="Imprimir_área_IM" localSheetId="4">[9]GANADE15!$A$35:$AG$39</definedName>
    <definedName name="Imprimir_área_IM" localSheetId="5">[9]GANADE15!$A$35:$AG$39</definedName>
    <definedName name="Imprimir_área_IM" localSheetId="6">[9]GANADE15!$A$35:$AG$39</definedName>
    <definedName name="Imprimir_área_IM" localSheetId="7">#REF!</definedName>
    <definedName name="Imprimir_área_IM" localSheetId="8">[9]GANADE15!$A$35:$AG$39</definedName>
    <definedName name="Imprimir_área_IM" localSheetId="9">#REF!</definedName>
    <definedName name="Imprimir_área_IM" localSheetId="10">[9]GANADE15!$A$35:$AG$39</definedName>
    <definedName name="Imprimir_área_IM" localSheetId="11">#REF!</definedName>
    <definedName name="Imprimir_área_IM" localSheetId="12">#REF!</definedName>
    <definedName name="Imprimir_área_IM" localSheetId="13">[9]GANADE15!$A$35:$AG$39</definedName>
    <definedName name="Imprimir_área_IM" localSheetId="14">#REF!</definedName>
    <definedName name="Imprimir_área_IM" localSheetId="15">#REF!</definedName>
    <definedName name="Imprimir_área_IM" localSheetId="16">'8.1.7.1'!$A$10:$I$11</definedName>
    <definedName name="Imprimir_área_IM" localSheetId="58">#REF!</definedName>
    <definedName name="Imprimir_área_IM" localSheetId="69">[21]GANADE15!$A$35:$AG$39</definedName>
    <definedName name="Imprimir_área_IM" localSheetId="71">[21]GANADE15!$A$35:$AG$39</definedName>
    <definedName name="Imprimir_área_IM" localSheetId="73">[21]GANADE15!$A$35:$AG$39</definedName>
    <definedName name="Imprimir_área_IM">#REF!</definedName>
    <definedName name="kk" localSheetId="2" hidden="1">'[8]19.14-15'!#REF!</definedName>
    <definedName name="kk" localSheetId="3" hidden="1">'[8]19.14-15'!#REF!</definedName>
    <definedName name="kk" localSheetId="7" hidden="1">'[8]19.14-15'!#REF!</definedName>
    <definedName name="kk" localSheetId="9" hidden="1">'[8]19.14-15'!#REF!</definedName>
    <definedName name="kk" localSheetId="11" hidden="1">'[8]19.14-15'!#REF!</definedName>
    <definedName name="kk" localSheetId="12" hidden="1">'[8]19.14-15'!#REF!</definedName>
    <definedName name="kk" localSheetId="14" hidden="1">'[8]19.14-15'!#REF!</definedName>
    <definedName name="kk" localSheetId="15" hidden="1">'[8]19.14-15'!#REF!</definedName>
    <definedName name="kk" localSheetId="16" hidden="1">'[8]19.14-15'!#REF!</definedName>
    <definedName name="kk" localSheetId="83" hidden="1">'[8]19.14-15'!#REF!</definedName>
    <definedName name="kk" localSheetId="84" hidden="1">'[8]19.14-15'!#REF!</definedName>
    <definedName name="kk" localSheetId="85" hidden="1">'[8]19.14-15'!#REF!</definedName>
    <definedName name="kk" hidden="1">'[8]19.14-15'!#REF!</definedName>
    <definedName name="kkjkj" localSheetId="1">#REF!</definedName>
    <definedName name="kkjkj" localSheetId="2">#REF!</definedName>
    <definedName name="kkjkj" localSheetId="3">#REF!</definedName>
    <definedName name="kkjkj" localSheetId="6">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 localSheetId="71">#REF!</definedName>
    <definedName name="kkjkj" localSheetId="73">#REF!</definedName>
    <definedName name="kkjkj">#REF!</definedName>
    <definedName name="l" localSheetId="2">'[15]3.1'!#REF!</definedName>
    <definedName name="l" localSheetId="3">'[15]3.1'!#REF!</definedName>
    <definedName name="l" localSheetId="7">'[15]3.1'!#REF!</definedName>
    <definedName name="l" localSheetId="9">'[15]3.1'!#REF!</definedName>
    <definedName name="l" localSheetId="11">'[15]3.1'!#REF!</definedName>
    <definedName name="l" localSheetId="12">'[15]3.1'!#REF!</definedName>
    <definedName name="l" localSheetId="14">'[15]3.1'!#REF!</definedName>
    <definedName name="l" localSheetId="15">'[15]3.1'!#REF!</definedName>
    <definedName name="l" localSheetId="16">'[15]3.1'!#REF!</definedName>
    <definedName name="l">'[15]3.1'!#REF!</definedName>
    <definedName name="LISTAS" localSheetId="1">#REF!</definedName>
    <definedName name="LISTAS" localSheetId="2">#REF!</definedName>
    <definedName name="LISTAS" localSheetId="3">#REF!</definedName>
    <definedName name="LISTAS" localSheetId="6">#REF!</definedName>
    <definedName name="LISTAS" localSheetId="7">#REF!</definedName>
    <definedName name="LISTAS" localSheetId="8">#REF!</definedName>
    <definedName name="LISTAS" localSheetId="9">#REF!</definedName>
    <definedName name="LISTAS" localSheetId="10">#REF!</definedName>
    <definedName name="LISTAS" localSheetId="11">#REF!</definedName>
    <definedName name="LISTAS" localSheetId="12">#REF!</definedName>
    <definedName name="LISTAS" localSheetId="13">#REF!</definedName>
    <definedName name="LISTAS" localSheetId="14">#REF!</definedName>
    <definedName name="LISTAS" localSheetId="15">#REF!</definedName>
    <definedName name="LISTAS" localSheetId="16">#REF!</definedName>
    <definedName name="LISTAS" localSheetId="71">#REF!</definedName>
    <definedName name="LISTAS" localSheetId="73">#REF!</definedName>
    <definedName name="LISTAS">#REF!</definedName>
    <definedName name="MENSAJE" localSheetId="1">#REF!</definedName>
    <definedName name="MENSAJE" localSheetId="2">#REF!</definedName>
    <definedName name="MENSAJE" localSheetId="3">#REF!</definedName>
    <definedName name="MENSAJE" localSheetId="6">#REF!</definedName>
    <definedName name="MENSAJE" localSheetId="7">#REF!</definedName>
    <definedName name="MENSAJE" localSheetId="8">#REF!</definedName>
    <definedName name="MENSAJE" localSheetId="9">#REF!</definedName>
    <definedName name="MENSAJE" localSheetId="10">#REF!</definedName>
    <definedName name="MENSAJE" localSheetId="11">#REF!</definedName>
    <definedName name="MENSAJE" localSheetId="12">#REF!</definedName>
    <definedName name="MENSAJE" localSheetId="13">#REF!</definedName>
    <definedName name="MENSAJE" localSheetId="14">#REF!</definedName>
    <definedName name="MENSAJE" localSheetId="15">#REF!</definedName>
    <definedName name="MENSAJE" localSheetId="16">#REF!</definedName>
    <definedName name="MENSAJE" localSheetId="71">#REF!</definedName>
    <definedName name="MENSAJE" localSheetId="73">#REF!</definedName>
    <definedName name="MENSAJE">#REF!</definedName>
    <definedName name="MENU" localSheetId="1">#REF!</definedName>
    <definedName name="MENU" localSheetId="2">#REF!</definedName>
    <definedName name="MENU" localSheetId="3">#REF!</definedName>
    <definedName name="MENU" localSheetId="6">#REF!</definedName>
    <definedName name="MENU" localSheetId="7">#REF!</definedName>
    <definedName name="MENU" localSheetId="8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14">#REF!</definedName>
    <definedName name="MENU" localSheetId="15">#REF!</definedName>
    <definedName name="MENU" localSheetId="16">#REF!</definedName>
    <definedName name="MENU" localSheetId="71">#REF!</definedName>
    <definedName name="MENU" localSheetId="73">#REF!</definedName>
    <definedName name="MENU">#REF!</definedName>
    <definedName name="NOMCULT" localSheetId="1">#REF!</definedName>
    <definedName name="NOMCULT" localSheetId="2">#REF!</definedName>
    <definedName name="NOMCULT" localSheetId="3">#REF!</definedName>
    <definedName name="NOMCULT" localSheetId="6">#REF!</definedName>
    <definedName name="NOMCULT" localSheetId="7">#REF!</definedName>
    <definedName name="NOMCULT" localSheetId="8">#REF!</definedName>
    <definedName name="NOMCULT" localSheetId="9">#REF!</definedName>
    <definedName name="NOMCULT" localSheetId="10">#REF!</definedName>
    <definedName name="NOMCULT" localSheetId="11">#REF!</definedName>
    <definedName name="NOMCULT" localSheetId="12">#REF!</definedName>
    <definedName name="NOMCULT" localSheetId="13">#REF!</definedName>
    <definedName name="NOMCULT" localSheetId="14">#REF!</definedName>
    <definedName name="NOMCULT" localSheetId="15">#REF!</definedName>
    <definedName name="NOMCULT" localSheetId="16">#REF!</definedName>
    <definedName name="NOMCULT" localSheetId="71">#REF!</definedName>
    <definedName name="NOMCULT" localSheetId="73">#REF!</definedName>
    <definedName name="NOMCULT">#REF!</definedName>
    <definedName name="NOMGRUP" localSheetId="1">#REF!</definedName>
    <definedName name="NOMGRUP" localSheetId="2">#REF!</definedName>
    <definedName name="NOMGRUP" localSheetId="3">#REF!</definedName>
    <definedName name="NOMGRUP" localSheetId="6">#REF!</definedName>
    <definedName name="NOMGRUP" localSheetId="7">#REF!</definedName>
    <definedName name="NOMGRUP" localSheetId="8">#REF!</definedName>
    <definedName name="NOMGRUP" localSheetId="9">#REF!</definedName>
    <definedName name="NOMGRUP" localSheetId="10">#REF!</definedName>
    <definedName name="NOMGRUP" localSheetId="11">#REF!</definedName>
    <definedName name="NOMGRUP" localSheetId="12">#REF!</definedName>
    <definedName name="NOMGRUP" localSheetId="13">#REF!</definedName>
    <definedName name="NOMGRUP" localSheetId="14">#REF!</definedName>
    <definedName name="NOMGRUP" localSheetId="15">#REF!</definedName>
    <definedName name="NOMGRUP" localSheetId="16">#REF!</definedName>
    <definedName name="NOMGRUP" localSheetId="71">#REF!</definedName>
    <definedName name="NOMGRUP" localSheetId="73">#REF!</definedName>
    <definedName name="NOMGRUP">#REF!</definedName>
    <definedName name="Nuevo" hidden="1">[10]p399fao!#REF!</definedName>
    <definedName name="PEP" localSheetId="0">[9]GANADE1!$B$79</definedName>
    <definedName name="PEP" localSheetId="8" hidden="1">'8.1.5.1'!#REF!</definedName>
    <definedName name="PEP">[9]GANADE1!$B$79</definedName>
    <definedName name="REGI" localSheetId="1">#REF!</definedName>
    <definedName name="REGI" localSheetId="2">#REF!</definedName>
    <definedName name="REGI" localSheetId="3">#REF!</definedName>
    <definedName name="REGI" localSheetId="6">#REF!</definedName>
    <definedName name="REGI" localSheetId="7">#REF!</definedName>
    <definedName name="REGI" localSheetId="8">#REF!</definedName>
    <definedName name="REGI" localSheetId="9">#REF!</definedName>
    <definedName name="REGI" localSheetId="10">#REF!</definedName>
    <definedName name="REGI" localSheetId="11">#REF!</definedName>
    <definedName name="REGI" localSheetId="12">#REF!</definedName>
    <definedName name="REGI" localSheetId="13">#REF!</definedName>
    <definedName name="REGI" localSheetId="14">#REF!</definedName>
    <definedName name="REGI" localSheetId="15">#REF!</definedName>
    <definedName name="REGI" localSheetId="16">#REF!</definedName>
    <definedName name="REGI" localSheetId="71">#REF!</definedName>
    <definedName name="REGI" localSheetId="73">#REF!</definedName>
    <definedName name="REGI">#REF!</definedName>
    <definedName name="REGISTRO" localSheetId="1">#REF!</definedName>
    <definedName name="REGISTRO" localSheetId="2">#REF!</definedName>
    <definedName name="REGISTRO" localSheetId="3">#REF!</definedName>
    <definedName name="REGISTRO" localSheetId="6">#REF!</definedName>
    <definedName name="REGISTRO" localSheetId="7">#REF!</definedName>
    <definedName name="REGISTRO" localSheetId="8">#REF!</definedName>
    <definedName name="REGISTRO" localSheetId="9">#REF!</definedName>
    <definedName name="REGISTRO" localSheetId="10">#REF!</definedName>
    <definedName name="REGISTRO" localSheetId="11">#REF!</definedName>
    <definedName name="REGISTRO" localSheetId="12">#REF!</definedName>
    <definedName name="REGISTRO" localSheetId="13">#REF!</definedName>
    <definedName name="REGISTRO" localSheetId="14">#REF!</definedName>
    <definedName name="REGISTRO" localSheetId="15">#REF!</definedName>
    <definedName name="REGISTRO" localSheetId="16">#REF!</definedName>
    <definedName name="REGISTRO" localSheetId="71">#REF!</definedName>
    <definedName name="REGISTRO" localSheetId="73">#REF!</definedName>
    <definedName name="REGISTRO">#REF!</definedName>
    <definedName name="RELLENAR" localSheetId="1">#REF!</definedName>
    <definedName name="RELLENAR" localSheetId="2">#REF!</definedName>
    <definedName name="RELLENAR" localSheetId="3">#REF!</definedName>
    <definedName name="RELLENAR" localSheetId="6">#REF!</definedName>
    <definedName name="RELLENAR" localSheetId="7">#REF!</definedName>
    <definedName name="RELLENAR" localSheetId="8">#REF!</definedName>
    <definedName name="RELLENAR" localSheetId="9">#REF!</definedName>
    <definedName name="RELLENAR" localSheetId="10">#REF!</definedName>
    <definedName name="RELLENAR" localSheetId="11">#REF!</definedName>
    <definedName name="RELLENAR" localSheetId="12">#REF!</definedName>
    <definedName name="RELLENAR" localSheetId="13">#REF!</definedName>
    <definedName name="RELLENAR" localSheetId="14">#REF!</definedName>
    <definedName name="RELLENAR" localSheetId="15">#REF!</definedName>
    <definedName name="RELLENAR" localSheetId="16">#REF!</definedName>
    <definedName name="RELLENAR" localSheetId="71">#REF!</definedName>
    <definedName name="RELLENAR" localSheetId="73">#REF!</definedName>
    <definedName name="RELLENAR">#REF!</definedName>
    <definedName name="REND1" localSheetId="1">#REF!</definedName>
    <definedName name="REND1" localSheetId="2">#REF!</definedName>
    <definedName name="REND1" localSheetId="3">#REF!</definedName>
    <definedName name="REND1" localSheetId="6">#REF!</definedName>
    <definedName name="REND1" localSheetId="7">#REF!</definedName>
    <definedName name="REND1" localSheetId="8">#REF!</definedName>
    <definedName name="REND1" localSheetId="9">#REF!</definedName>
    <definedName name="REND1" localSheetId="10">#REF!</definedName>
    <definedName name="REND1" localSheetId="11">#REF!</definedName>
    <definedName name="REND1" localSheetId="12">#REF!</definedName>
    <definedName name="REND1" localSheetId="13">#REF!</definedName>
    <definedName name="REND1" localSheetId="14">#REF!</definedName>
    <definedName name="REND1" localSheetId="15">#REF!</definedName>
    <definedName name="REND1" localSheetId="16">#REF!</definedName>
    <definedName name="REND1" localSheetId="71">#REF!</definedName>
    <definedName name="REND1" localSheetId="73">#REF!</definedName>
    <definedName name="REND1">#REF!</definedName>
    <definedName name="REND2" localSheetId="1">#REF!</definedName>
    <definedName name="REND2" localSheetId="2">#REF!</definedName>
    <definedName name="REND2" localSheetId="3">#REF!</definedName>
    <definedName name="REND2" localSheetId="6">#REF!</definedName>
    <definedName name="REND2" localSheetId="7">#REF!</definedName>
    <definedName name="REND2" localSheetId="8">#REF!</definedName>
    <definedName name="REND2" localSheetId="9">#REF!</definedName>
    <definedName name="REND2" localSheetId="10">#REF!</definedName>
    <definedName name="REND2" localSheetId="11">#REF!</definedName>
    <definedName name="REND2" localSheetId="12">#REF!</definedName>
    <definedName name="REND2" localSheetId="13">#REF!</definedName>
    <definedName name="REND2" localSheetId="14">#REF!</definedName>
    <definedName name="REND2" localSheetId="15">#REF!</definedName>
    <definedName name="REND2" localSheetId="16">#REF!</definedName>
    <definedName name="REND2" localSheetId="71">#REF!</definedName>
    <definedName name="REND2" localSheetId="73">#REF!</definedName>
    <definedName name="REND2">#REF!</definedName>
    <definedName name="REND3" localSheetId="1">#REF!</definedName>
    <definedName name="REND3" localSheetId="2">#REF!</definedName>
    <definedName name="REND3" localSheetId="3">#REF!</definedName>
    <definedName name="REND3" localSheetId="6">#REF!</definedName>
    <definedName name="REND3" localSheetId="7">#REF!</definedName>
    <definedName name="REND3" localSheetId="8">#REF!</definedName>
    <definedName name="REND3" localSheetId="9">#REF!</definedName>
    <definedName name="REND3" localSheetId="10">#REF!</definedName>
    <definedName name="REND3" localSheetId="11">#REF!</definedName>
    <definedName name="REND3" localSheetId="12">#REF!</definedName>
    <definedName name="REND3" localSheetId="13">#REF!</definedName>
    <definedName name="REND3" localSheetId="14">#REF!</definedName>
    <definedName name="REND3" localSheetId="15">#REF!</definedName>
    <definedName name="REND3" localSheetId="16">#REF!</definedName>
    <definedName name="REND3" localSheetId="71">#REF!</definedName>
    <definedName name="REND3" localSheetId="73">#REF!</definedName>
    <definedName name="REND3">#REF!</definedName>
    <definedName name="RUTINA" localSheetId="0">#REF!</definedName>
    <definedName name="RUTINA" localSheetId="1">#REF!</definedName>
    <definedName name="RUTINA" localSheetId="2">#REF!</definedName>
    <definedName name="RUTINA" localSheetId="3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71">#REF!</definedName>
    <definedName name="RUTINA" localSheetId="73">#REF!</definedName>
    <definedName name="RUTINA">#REF!</definedName>
    <definedName name="SIGUI" localSheetId="1">#REF!</definedName>
    <definedName name="SIGUI" localSheetId="2">#REF!</definedName>
    <definedName name="SIGUI" localSheetId="3">#REF!</definedName>
    <definedName name="SIGUI" localSheetId="6">#REF!</definedName>
    <definedName name="SIGUI" localSheetId="7">#REF!</definedName>
    <definedName name="SIGUI" localSheetId="8">#REF!</definedName>
    <definedName name="SIGUI" localSheetId="9">#REF!</definedName>
    <definedName name="SIGUI" localSheetId="10">#REF!</definedName>
    <definedName name="SIGUI" localSheetId="11">#REF!</definedName>
    <definedName name="SIGUI" localSheetId="12">#REF!</definedName>
    <definedName name="SIGUI" localSheetId="13">#REF!</definedName>
    <definedName name="SIGUI" localSheetId="14">#REF!</definedName>
    <definedName name="SIGUI" localSheetId="15">#REF!</definedName>
    <definedName name="SIGUI" localSheetId="16">#REF!</definedName>
    <definedName name="SIGUI" localSheetId="71">#REF!</definedName>
    <definedName name="SIGUI" localSheetId="73">#REF!</definedName>
    <definedName name="SIGUI">#REF!</definedName>
    <definedName name="TCULTSEÑA" localSheetId="1">#REF!</definedName>
    <definedName name="TCULTSEÑA" localSheetId="2">#REF!</definedName>
    <definedName name="TCULTSEÑA" localSheetId="3">#REF!</definedName>
    <definedName name="TCULTSEÑA" localSheetId="6">#REF!</definedName>
    <definedName name="TCULTSEÑA" localSheetId="7">#REF!</definedName>
    <definedName name="TCULTSEÑA" localSheetId="8">#REF!</definedName>
    <definedName name="TCULTSEÑA" localSheetId="9">#REF!</definedName>
    <definedName name="TCULTSEÑA" localSheetId="10">#REF!</definedName>
    <definedName name="TCULTSEÑA" localSheetId="11">#REF!</definedName>
    <definedName name="TCULTSEÑA" localSheetId="12">#REF!</definedName>
    <definedName name="TCULTSEÑA" localSheetId="13">#REF!</definedName>
    <definedName name="TCULTSEÑA" localSheetId="14">#REF!</definedName>
    <definedName name="TCULTSEÑA" localSheetId="15">#REF!</definedName>
    <definedName name="TCULTSEÑA" localSheetId="16">#REF!</definedName>
    <definedName name="TCULTSEÑA" localSheetId="71">#REF!</definedName>
    <definedName name="TCULTSEÑA" localSheetId="73">#REF!</definedName>
    <definedName name="TCULTSEÑA">#REF!</definedName>
    <definedName name="TO" localSheetId="1">#REF!</definedName>
    <definedName name="TO" localSheetId="2">#REF!</definedName>
    <definedName name="TO" localSheetId="3">#REF!</definedName>
    <definedName name="TO" localSheetId="6">#REF!</definedName>
    <definedName name="TO" localSheetId="7">#REF!</definedName>
    <definedName name="TO" localSheetId="8">#REF!</definedName>
    <definedName name="TO" localSheetId="9">#REF!</definedName>
    <definedName name="TO" localSheetId="10">#REF!</definedName>
    <definedName name="TO" localSheetId="11">#REF!</definedName>
    <definedName name="TO" localSheetId="12">#REF!</definedName>
    <definedName name="TO" localSheetId="13">#REF!</definedName>
    <definedName name="TO" localSheetId="14">#REF!</definedName>
    <definedName name="TO" localSheetId="15">#REF!</definedName>
    <definedName name="TO" localSheetId="16">#REF!</definedName>
    <definedName name="TO" localSheetId="71">#REF!</definedName>
    <definedName name="TO" localSheetId="73">#REF!</definedName>
    <definedName name="TO">#REF!</definedName>
    <definedName name="TODOS" localSheetId="1">#REF!</definedName>
    <definedName name="TODOS" localSheetId="2">#REF!</definedName>
    <definedName name="TODOS" localSheetId="3">#REF!</definedName>
    <definedName name="TODOS" localSheetId="6">#REF!</definedName>
    <definedName name="TODOS" localSheetId="7">#REF!</definedName>
    <definedName name="TODOS" localSheetId="8">#REF!</definedName>
    <definedName name="TODOS" localSheetId="9">#REF!</definedName>
    <definedName name="TODOS" localSheetId="10">#REF!</definedName>
    <definedName name="TODOS" localSheetId="11">#REF!</definedName>
    <definedName name="TODOS" localSheetId="12">#REF!</definedName>
    <definedName name="TODOS" localSheetId="13">#REF!</definedName>
    <definedName name="TODOS" localSheetId="14">#REF!</definedName>
    <definedName name="TODOS" localSheetId="15">#REF!</definedName>
    <definedName name="TODOS" localSheetId="16">#REF!</definedName>
    <definedName name="TODOS" localSheetId="71">#REF!</definedName>
    <definedName name="TODOS" localSheetId="73">#REF!</definedName>
    <definedName name="TODOS">#REF!</definedName>
    <definedName name="xx" hidden="1">[10]p399fao!#REF!</definedName>
  </definedNames>
  <calcPr calcId="181029"/>
</workbook>
</file>

<file path=xl/calcChain.xml><?xml version="1.0" encoding="utf-8"?>
<calcChain xmlns="http://schemas.openxmlformats.org/spreadsheetml/2006/main">
  <c r="G22" i="395" l="1"/>
  <c r="G23" i="396"/>
</calcChain>
</file>

<file path=xl/sharedStrings.xml><?xml version="1.0" encoding="utf-8"?>
<sst xmlns="http://schemas.openxmlformats.org/spreadsheetml/2006/main" count="6817" uniqueCount="671">
  <si>
    <t>(*) Hasta el año 2008 la denominación CERDOS COMERCIALES DE CEBO Y REPRODUCTORES DE DESECHO se desagrega en dos</t>
  </si>
  <si>
    <t>Cerdos comerciales de cebo</t>
  </si>
  <si>
    <t>Reproductores de desecho</t>
  </si>
  <si>
    <t xml:space="preserve">        Consumo industrial</t>
  </si>
  <si>
    <t>(*) Hasta el año 2008 la denominación OTRAS AVES se desagrega en PAVOS, PATOS y OTRAS AVES</t>
  </si>
  <si>
    <t>Comunidades Autonómas</t>
  </si>
  <si>
    <t>Pavos</t>
  </si>
  <si>
    <t>Patos</t>
  </si>
  <si>
    <t>Equino</t>
  </si>
  <si>
    <t>Años</t>
  </si>
  <si>
    <t>Bovino</t>
  </si>
  <si>
    <t>Ovino</t>
  </si>
  <si>
    <t>Caprino</t>
  </si>
  <si>
    <t>Porcino</t>
  </si>
  <si>
    <t>Caballar</t>
  </si>
  <si>
    <t>–</t>
  </si>
  <si>
    <t xml:space="preserve">Total </t>
  </si>
  <si>
    <t>Animales</t>
  </si>
  <si>
    <t>Otras</t>
  </si>
  <si>
    <t>Total</t>
  </si>
  <si>
    <t>Lechones</t>
  </si>
  <si>
    <t>Provincias y</t>
  </si>
  <si>
    <t>Comunidades Autónomas</t>
  </si>
  <si>
    <t>Otros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</si>
  <si>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</si>
  <si>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</si>
  <si>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</si>
  <si>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</si>
  <si>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</si>
  <si>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</si>
  <si>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</si>
  <si>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>Avila</t>
  </si>
  <si>
    <t>Salamanca</t>
  </si>
  <si>
    <t xml:space="preserve"> MADRID</t>
  </si>
  <si>
    <t>Ciudad Real</t>
  </si>
  <si>
    <t>Toledo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</si>
  <si>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</si>
  <si>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</si>
  <si>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</si>
  <si>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</si>
  <si>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</si>
  <si>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</si>
  <si>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</si>
  <si>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Huelva</t>
  </si>
  <si>
    <t>Sevilla</t>
  </si>
  <si>
    <t xml:space="preserve"> CANARIAS</t>
  </si>
  <si>
    <t>ESPAÑA</t>
  </si>
  <si>
    <t>Vacas</t>
  </si>
  <si>
    <t>Corderos</t>
  </si>
  <si>
    <t xml:space="preserve"> PAIS VASCO</t>
  </si>
  <si>
    <t xml:space="preserve"> ARAGON</t>
  </si>
  <si>
    <t xml:space="preserve"> ANDALUCIA</t>
  </si>
  <si>
    <t xml:space="preserve"> CASTILLA Y LEON</t>
  </si>
  <si>
    <t>A Coruña</t>
  </si>
  <si>
    <t>Lugo</t>
  </si>
  <si>
    <t>Ourense</t>
  </si>
  <si>
    <t>Pontevedra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</si>
  <si>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</si>
  <si>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</si>
  <si>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</si>
  <si>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</si>
  <si>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</si>
  <si>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</si>
  <si>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</si>
  <si>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</si>
  <si>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</si>
  <si>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</si>
  <si>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</si>
  <si>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</si>
  <si>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Segovia</t>
  </si>
  <si>
    <t>Soria</t>
  </si>
  <si>
    <t>Valladolid</t>
  </si>
  <si>
    <t>Zamora</t>
  </si>
  <si>
    <t>Albacete</t>
  </si>
  <si>
    <t>Cuenca</t>
  </si>
  <si>
    <t>Guadalajara</t>
  </si>
  <si>
    <t xml:space="preserve"> CASTILLA-LA MANCHA</t>
  </si>
  <si>
    <t>Alicante</t>
  </si>
  <si>
    <t>Castellón</t>
  </si>
  <si>
    <t>Valencia</t>
  </si>
  <si>
    <t>Almería</t>
  </si>
  <si>
    <t>Granada</t>
  </si>
  <si>
    <t>Jaén</t>
  </si>
  <si>
    <t>Málaga</t>
  </si>
  <si>
    <t>Las Palmas</t>
  </si>
  <si>
    <t>S.C. de Tenerife</t>
  </si>
  <si>
    <t>Novillas</t>
  </si>
  <si>
    <t>Chivos</t>
  </si>
  <si>
    <t xml:space="preserve"> </t>
  </si>
  <si>
    <t>EFECTIVOS Y PRODUCCIONES GANADERAS</t>
  </si>
  <si>
    <t>Álava</t>
  </si>
  <si>
    <t xml:space="preserve"> PAÍS VASCO</t>
  </si>
  <si>
    <t>Ávila</t>
  </si>
  <si>
    <t xml:space="preserve"> CASTILLA Y LEÓN</t>
  </si>
  <si>
    <t xml:space="preserve"> ANDALUCÍA</t>
  </si>
  <si>
    <t xml:space="preserve"> ARAGÓN</t>
  </si>
  <si>
    <t>Animales sacrificados (miles)</t>
  </si>
  <si>
    <t>Aves</t>
  </si>
  <si>
    <t xml:space="preserve">  Peso canal (toneladas)</t>
  </si>
  <si>
    <t>Sacrificio en mataderos</t>
  </si>
  <si>
    <t>Estimación de otros sacrificios</t>
  </si>
  <si>
    <t>Clase de ganado</t>
  </si>
  <si>
    <t>Peso canal total</t>
  </si>
  <si>
    <t>sacrificados</t>
  </si>
  <si>
    <t>(toneladas)</t>
  </si>
  <si>
    <t>BOVINO</t>
  </si>
  <si>
    <t>Terneras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</si>
  <si>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</si>
  <si>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</si>
  <si>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</si>
  <si>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</si>
  <si>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</si>
  <si>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</si>
  <si>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</si>
  <si>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Caprino mayor</t>
  </si>
  <si>
    <t>PORCINO</t>
  </si>
  <si>
    <t>Otros porcinos</t>
  </si>
  <si>
    <t>EQUINO</t>
  </si>
  <si>
    <t>Mular y asnal</t>
  </si>
  <si>
    <t>Broilers</t>
  </si>
  <si>
    <t>Gallinas</t>
  </si>
  <si>
    <t>Otras aves</t>
  </si>
  <si>
    <t>TOTAL</t>
  </si>
  <si>
    <t>total</t>
  </si>
  <si>
    <t xml:space="preserve">      Animales sacrificados (miles)</t>
  </si>
  <si>
    <t xml:space="preserve">  Peso canal medio (kg)</t>
  </si>
  <si>
    <t xml:space="preserve">           Peso canal total (toneladas)</t>
  </si>
  <si>
    <t>Precio en vivo percibido por los ganaderos</t>
  </si>
  <si>
    <t>Mayor</t>
  </si>
  <si>
    <t>Comunidades</t>
  </si>
  <si>
    <t>Número de animales sacrificados</t>
  </si>
  <si>
    <t>Peso canal medio (kilogramos)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</si>
  <si>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</si>
  <si>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</si>
  <si>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</si>
  <si>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</si>
  <si>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</si>
  <si>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</si>
  <si>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</si>
  <si>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</si>
  <si>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</si>
  <si>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</si>
  <si>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</si>
  <si>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</si>
  <si>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</si>
  <si>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</si>
  <si>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</si>
  <si>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</si>
  <si>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</si>
  <si>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</si>
  <si>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Consumo directo</t>
  </si>
  <si>
    <t>Consumo industrial</t>
  </si>
  <si>
    <t>Provincias y Comunidades Autónomas</t>
  </si>
  <si>
    <t>Alava</t>
  </si>
  <si>
    <t xml:space="preserve"> TOTAL</t>
  </si>
  <si>
    <t xml:space="preserve"> Número de animales sacrificados (miles)</t>
  </si>
  <si>
    <t xml:space="preserve">             Peso canal medio (kilogramos)</t>
  </si>
  <si>
    <t>Ovino Mayor</t>
  </si>
  <si>
    <t>lechales</t>
  </si>
  <si>
    <t>pascuales</t>
  </si>
  <si>
    <t>Peso canal total (toneladas)</t>
  </si>
  <si>
    <t xml:space="preserve">  Precio en vivo percibido por los ganaderos (Euros/100kg)</t>
  </si>
  <si>
    <t>Cordero</t>
  </si>
  <si>
    <t>lechal</t>
  </si>
  <si>
    <t>pascual</t>
  </si>
  <si>
    <t>mayor</t>
  </si>
  <si>
    <t>&lt;= 10 kg canal</t>
  </si>
  <si>
    <t>&gt;10 kg canal</t>
  </si>
  <si>
    <t>Otros sacrificios</t>
  </si>
  <si>
    <t xml:space="preserve"> Animales sacrificadas (miles)</t>
  </si>
  <si>
    <t xml:space="preserve">         Peso canal medio (kilogramos)</t>
  </si>
  <si>
    <t>Cabritos</t>
  </si>
  <si>
    <t xml:space="preserve">            </t>
  </si>
  <si>
    <t xml:space="preserve">Peso canal total </t>
  </si>
  <si>
    <t xml:space="preserve">   (toneladas)      </t>
  </si>
  <si>
    <t xml:space="preserve"> (euros/100kg)</t>
  </si>
  <si>
    <t>Cabrito lechal</t>
  </si>
  <si>
    <t>Nota.- Por la especial significación de este ganado en Canarias, se incluye en sus datos el sacrificio domiciliario en la Comunidad.</t>
  </si>
  <si>
    <t xml:space="preserve"> Animales sacrificados (miles)</t>
  </si>
  <si>
    <t xml:space="preserve">          Peso canal medio (kilogramos)</t>
  </si>
  <si>
    <t>Cerdos comerciales</t>
  </si>
  <si>
    <t>de cebo y</t>
  </si>
  <si>
    <t>reproductores de desecho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</si>
  <si>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</si>
  <si>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</si>
  <si>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</si>
  <si>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</si>
  <si>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</si>
  <si>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</si>
  <si>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</t>
  </si>
  <si>
    <t>para cerdos</t>
  </si>
  <si>
    <t>cebados</t>
  </si>
  <si>
    <t>(euros/100kg vivo)</t>
  </si>
  <si>
    <t>porcinos</t>
  </si>
  <si>
    <t>Consumo</t>
  </si>
  <si>
    <t>Total porcinos</t>
  </si>
  <si>
    <t>directo</t>
  </si>
  <si>
    <t>industrial</t>
  </si>
  <si>
    <t>Mular y</t>
  </si>
  <si>
    <t>asnal</t>
  </si>
  <si>
    <t>Aves sacrificadas</t>
  </si>
  <si>
    <t xml:space="preserve"> Precio en vivo percibido por</t>
  </si>
  <si>
    <t xml:space="preserve">  (miles)</t>
  </si>
  <si>
    <t xml:space="preserve">  los ganaderos (euros/100kg)</t>
  </si>
  <si>
    <t>Gallina</t>
  </si>
  <si>
    <t>aves</t>
  </si>
  <si>
    <t xml:space="preserve"> peso canal, precio en vivo percibido y valor </t>
  </si>
  <si>
    <t>Peso canal</t>
  </si>
  <si>
    <t>Valor</t>
  </si>
  <si>
    <t>medio</t>
  </si>
  <si>
    <t>(miles)</t>
  </si>
  <si>
    <t>(kilogramos)</t>
  </si>
  <si>
    <t>Conejos</t>
  </si>
  <si>
    <t xml:space="preserve">Provincias y </t>
  </si>
  <si>
    <r>
      <t xml:space="preserve">Años </t>
    </r>
    <r>
      <rPr>
        <vertAlign val="superscript"/>
        <sz val="10"/>
        <rFont val="Arial"/>
        <family val="2"/>
      </rPr>
      <t>(1)</t>
    </r>
  </si>
  <si>
    <r>
      <t xml:space="preserve">Conejos </t>
    </r>
    <r>
      <rPr>
        <vertAlign val="superscript"/>
        <sz val="10"/>
        <rFont val="Arial"/>
        <family val="2"/>
      </rPr>
      <t>(*)</t>
    </r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</si>
  <si>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</si>
  <si>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</si>
  <si>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</si>
  <si>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</si>
  <si>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</si>
  <si>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</si>
  <si>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</si>
  <si>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</si>
  <si>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</si>
  <si>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</si>
  <si>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</si>
  <si>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</si>
  <si>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</si>
  <si>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</si>
  <si>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</si>
  <si>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</si>
  <si>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</si>
  <si>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</si>
  <si>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</si>
  <si>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</si>
  <si>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t>EFECTIVOS  Y PRODUCCIONES GANADERAS</t>
  </si>
  <si>
    <t>Comunidades autónomas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</si>
  <si>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</si>
  <si>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</si>
  <si>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t>OTRAS PRODUCCIONES GANADERAS</t>
  </si>
  <si>
    <t>Producción</t>
  </si>
  <si>
    <t>(miles de euros)</t>
  </si>
  <si>
    <t>Ponedoras (miles de aves)</t>
  </si>
  <si>
    <t>Rendimiento (huevos/ave)</t>
  </si>
  <si>
    <t>Producción de huevos (millones de docenas)</t>
  </si>
  <si>
    <t>Selectas</t>
  </si>
  <si>
    <t>Camperas</t>
  </si>
  <si>
    <t>y otras</t>
  </si>
  <si>
    <t>Huevos de otras aves para consumo</t>
  </si>
  <si>
    <t>Producción huevos de todas las aves</t>
  </si>
  <si>
    <t>Ponedoras</t>
  </si>
  <si>
    <t>Precio (euros/100doc.)</t>
  </si>
  <si>
    <t>(miles de aves)</t>
  </si>
  <si>
    <t>de huevos</t>
  </si>
  <si>
    <t>Pavas</t>
  </si>
  <si>
    <t>Patas</t>
  </si>
  <si>
    <t>Ocas</t>
  </si>
  <si>
    <t>(millones de docenas)</t>
  </si>
  <si>
    <t>Número de animales esquilados (miles)</t>
  </si>
  <si>
    <t>Lanas blancas</t>
  </si>
  <si>
    <t>Negras</t>
  </si>
  <si>
    <t>Finas</t>
  </si>
  <si>
    <t>Entrefinas</t>
  </si>
  <si>
    <t>Bastas</t>
  </si>
  <si>
    <t>Producción de lana (toneladas)</t>
  </si>
  <si>
    <t>Lana blanca</t>
  </si>
  <si>
    <t>Lana negra</t>
  </si>
  <si>
    <t>Fina</t>
  </si>
  <si>
    <t>Entrefina</t>
  </si>
  <si>
    <t>Basta</t>
  </si>
  <si>
    <t>Número de colmenas</t>
  </si>
  <si>
    <t>Miel</t>
  </si>
  <si>
    <t>Cera</t>
  </si>
  <si>
    <t>Precios percibidos por los</t>
  </si>
  <si>
    <t>apicultores (euros/100kg)</t>
  </si>
  <si>
    <t>ESPAÑÁ</t>
  </si>
  <si>
    <t>Valor                    (miles de euros)</t>
  </si>
  <si>
    <t xml:space="preserve"> EXTREMADURA </t>
  </si>
  <si>
    <t>2009 (*)</t>
  </si>
  <si>
    <t xml:space="preserve">    Hasta el año 2008 la denominación TOROS se refiere a machos &gt;170 kgs canal, y a partir de 2009 pasa a ser machos &gt;12 meses de edad y bueyes.</t>
  </si>
  <si>
    <t xml:space="preserve">      Animales sacrificados</t>
  </si>
  <si>
    <t>TERNERAS</t>
  </si>
  <si>
    <t>BOVINO JOVEN</t>
  </si>
  <si>
    <t>NOVILLAS</t>
  </si>
  <si>
    <t>VACAS</t>
  </si>
  <si>
    <t>TOROS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</si>
  <si>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</si>
  <si>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</si>
  <si>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</si>
  <si>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</si>
  <si>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</si>
  <si>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</si>
  <si>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</si>
  <si>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(*) Nuevas clasificaciones de animales a partir del año 2009</t>
  </si>
  <si>
    <t xml:space="preserve">          Precio en vivo percibido (euros/100kg/vivo)</t>
  </si>
  <si>
    <t xml:space="preserve"> (*) Hasta el añao 2008 la denominación TOROS se refiere a machos &gt;170 kgs canal y a partir de 2009 pasa a ser machos &gt;12 meses edad y bueyes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</si>
  <si>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</si>
  <si>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año 2008 la denominación TERNERAS se refiere a animales &lt;170 kgs canal, y a partir de 2009 pasa a ser TERNERAS + BOVINO JOVEN (&lt;12 meses de edad)</t>
  </si>
  <si>
    <t>Años (*)</t>
  </si>
  <si>
    <t>CONSUMO DIRECTO</t>
  </si>
  <si>
    <t>CONSUMO INDUSTRIAL</t>
  </si>
  <si>
    <t>d/c: Datos Confidenciales.</t>
  </si>
  <si>
    <t>d/c: Datos Confidenciales</t>
  </si>
  <si>
    <t>d/c: Datos Confidencial</t>
  </si>
  <si>
    <t>-</t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</si>
  <si>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</si>
  <si>
    <t>Lechones (1)</t>
  </si>
  <si>
    <t>(1) Se incluye el Consumo Industrial</t>
  </si>
  <si>
    <t>(1) Incluye el Consumo Directo y el Consumo Industrial</t>
  </si>
  <si>
    <t>2016 (*)</t>
  </si>
  <si>
    <t>Ruptura de la serie histórica</t>
  </si>
  <si>
    <t>Cría en jaula y en suelo de producción comercial</t>
  </si>
  <si>
    <t>Cría campera, producción ecológica de producción comercial  y autoconsumo</t>
  </si>
  <si>
    <t>Cría en jaula y  en suelo</t>
  </si>
  <si>
    <t>Cría campera, producción ecológica y  autoconsumo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</si>
  <si>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</si>
  <si>
    <t>Cría en jaula y  en suelo        de Producción Comercial</t>
  </si>
  <si>
    <t>Cría campera y  producción ecológica      de Producción Comercial; y Autoconsumo</t>
  </si>
  <si>
    <t>Total Producción Comercial y Autoconsumo</t>
  </si>
  <si>
    <t>Métodos de cría reconocidos en las normas de comercialización de los huevos (Reglamento (CE) Nº 589/2008 de la Comisión de 23 de junio de 2008 por el que se establecen las disposiciones de aplicación del Reglamento (CE) nº 1234/2007 del Consejo en lo que atañe a las normas de comercialización de los huevos), y de producción ecológica (Reglamento (CE) nº  834/2007 del Consejo, de 28 de junio de 2007, sobre producción y etiquetado de los productos ecológicos y por el que se deroga el Reglamento (CEE) no 2092/91).</t>
  </si>
  <si>
    <t>Terneras + Bovino jóven</t>
  </si>
  <si>
    <t>2008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</si>
  <si>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</si>
  <si>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</si>
  <si>
    <t>s</t>
  </si>
  <si>
    <t xml:space="preserve"> d/c: Dato Confidencial</t>
  </si>
  <si>
    <t xml:space="preserve">  precio percibido para cerdos cebados.</t>
  </si>
  <si>
    <t xml:space="preserve">d/c: Datos Confidenciales
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</si>
  <si>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</si>
  <si>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t>Asnal</t>
  </si>
  <si>
    <t>Mular</t>
  </si>
  <si>
    <t>Vacas de ordeño</t>
  </si>
  <si>
    <r>
      <t xml:space="preserve">Machos </t>
    </r>
    <r>
      <rPr>
        <vertAlign val="superscript"/>
        <sz val="10"/>
        <rFont val="Arial"/>
        <family val="2"/>
      </rPr>
      <t>(2)</t>
    </r>
  </si>
  <si>
    <t>Animales mayores de 24 meses</t>
  </si>
  <si>
    <t>animales</t>
  </si>
  <si>
    <t>Hembras</t>
  </si>
  <si>
    <t>Machos</t>
  </si>
  <si>
    <t>menores</t>
  </si>
  <si>
    <t>de</t>
  </si>
  <si>
    <t xml:space="preserve">         Animales de 12 a 24 meses</t>
  </si>
  <si>
    <t>Reposición</t>
  </si>
  <si>
    <t>Sacrificio</t>
  </si>
  <si>
    <t>a sacrificio</t>
  </si>
  <si>
    <t>Hembras para</t>
  </si>
  <si>
    <t>Destinados</t>
  </si>
  <si>
    <t>Animales de 12 a menos de 24 meses</t>
  </si>
  <si>
    <t>Animales con menos de 12 meses</t>
  </si>
  <si>
    <t>Provincias y comunidades autónomas</t>
  </si>
  <si>
    <t>Resto</t>
  </si>
  <si>
    <t>Lecheras</t>
  </si>
  <si>
    <t>Animales con 24 meses o más</t>
  </si>
  <si>
    <r>
      <t>(4)</t>
    </r>
    <r>
      <rPr>
        <sz val="10"/>
        <rFont val="Arial"/>
        <family val="2"/>
      </rPr>
      <t xml:space="preserve"> Estadísticas de la Unión Europea de noviembre de cada año.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</si>
  <si>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</si>
  <si>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(2)</t>
    </r>
    <r>
      <rPr>
        <sz val="10"/>
        <rFont val="Arial"/>
        <family val="2"/>
      </rPr>
      <t xml:space="preserve"> Sementales</t>
    </r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</si>
  <si>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</si>
  <si>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</si>
  <si>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</si>
  <si>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menores de</t>
  </si>
  <si>
    <t>Animales mayores de 12 meses</t>
  </si>
  <si>
    <r>
      <t>(2)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</si>
  <si>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t>ordeño</t>
  </si>
  <si>
    <t>No ordeño</t>
  </si>
  <si>
    <t>Ordeño</t>
  </si>
  <si>
    <t>cubiertas</t>
  </si>
  <si>
    <t>No</t>
  </si>
  <si>
    <t>Cubiertas por 1ª vez</t>
  </si>
  <si>
    <r>
      <t>Total</t>
    </r>
    <r>
      <rPr>
        <vertAlign val="superscript"/>
        <sz val="10"/>
        <rFont val="Arial"/>
        <family val="2"/>
      </rPr>
      <t>(2)</t>
    </r>
  </si>
  <si>
    <t>Que ya han parido</t>
  </si>
  <si>
    <t>Nunca han parido</t>
  </si>
  <si>
    <t>Hembras para vida</t>
  </si>
  <si>
    <t>Sementales</t>
  </si>
  <si>
    <r>
      <t>Corderos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</si>
  <si>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</si>
  <si>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</si>
  <si>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</si>
  <si>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</si>
  <si>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 xml:space="preserve">   Animales mayores de 12 meses</t>
  </si>
  <si>
    <t xml:space="preserve"> Serie histórica del número  de animales según tipos (miles)</t>
  </si>
  <si>
    <r>
      <t>(1)</t>
    </r>
    <r>
      <rPr>
        <sz val="10"/>
        <rFont val="Arial"/>
        <family val="2"/>
      </rPr>
      <t xml:space="preserve"> Animales de la especia caprina, machos o hembras, de hasta 12 meses de edad</t>
    </r>
  </si>
  <si>
    <t>1ª vez</t>
  </si>
  <si>
    <t>Cubiertas</t>
  </si>
  <si>
    <r>
      <t>Chivos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</si>
  <si>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Cerdos con un peso vivo inferior a 20 kg</t>
    </r>
  </si>
  <si>
    <t>kg de peso vivo.</t>
  </si>
  <si>
    <t>Cerdas</t>
  </si>
  <si>
    <t>Verracos</t>
  </si>
  <si>
    <t>20 a 49</t>
  </si>
  <si>
    <r>
      <t xml:space="preserve">Lechones </t>
    </r>
    <r>
      <rPr>
        <vertAlign val="superscript"/>
        <sz val="10"/>
        <rFont val="Arial"/>
        <family val="2"/>
      </rPr>
      <t>(2)</t>
    </r>
  </si>
  <si>
    <t xml:space="preserve">      Para reproducción</t>
  </si>
  <si>
    <t>Cerdos para sacrificio</t>
  </si>
  <si>
    <t>Cerdos de</t>
  </si>
  <si>
    <t xml:space="preserve"> ESPAÑA</t>
  </si>
  <si>
    <t>kg de peso vivo</t>
  </si>
  <si>
    <t>De 110 o más</t>
  </si>
  <si>
    <t>De 80 a 109</t>
  </si>
  <si>
    <t>De 50 a 79</t>
  </si>
  <si>
    <t>de 20 a 49</t>
  </si>
  <si>
    <r>
      <t>Lechones</t>
    </r>
    <r>
      <rPr>
        <vertAlign val="superscript"/>
        <sz val="10"/>
        <rFont val="Arial"/>
        <family val="2"/>
      </rPr>
      <t>(1)</t>
    </r>
  </si>
  <si>
    <t>Cerdos para cebo de 50 o más kg de peso vivo</t>
  </si>
  <si>
    <t>Cerdos</t>
  </si>
  <si>
    <t>No cubiertas</t>
  </si>
  <si>
    <t>Que nunca han parido</t>
  </si>
  <si>
    <t>Cerdas reproductoras</t>
  </si>
  <si>
    <t>Reproductores de 50 o más kg de peso vivo</t>
  </si>
  <si>
    <t>* Cambio metodológico se contabiliza Porcino Ibérico/ No Ibérico</t>
  </si>
  <si>
    <t>porcino</t>
  </si>
  <si>
    <t>Hembras reproductoras</t>
  </si>
  <si>
    <t xml:space="preserve">de 50 o más </t>
  </si>
  <si>
    <t>ganado</t>
  </si>
  <si>
    <t xml:space="preserve">               Reproductores de 50 o más kg de peso vivo</t>
  </si>
  <si>
    <t>Cerdos en cebo</t>
  </si>
  <si>
    <r>
      <t>(3)</t>
    </r>
    <r>
      <rPr>
        <sz val="10"/>
        <rFont val="Arial"/>
        <family val="2"/>
      </rPr>
      <t xml:space="preserve"> Censo Agrario, 2009. I.N.E.. Datos sin dessagregar a la fecha actual.</t>
    </r>
  </si>
  <si>
    <r>
      <t>(2)</t>
    </r>
    <r>
      <rPr>
        <sz val="10"/>
        <rFont val="Arial"/>
        <family val="2"/>
      </rPr>
      <t xml:space="preserve"> Censo Agrario, 1999. I.N.E.</t>
    </r>
  </si>
  <si>
    <r>
      <t>(1)</t>
    </r>
    <r>
      <rPr>
        <sz val="10"/>
        <rFont val="Arial"/>
        <family val="2"/>
      </rPr>
      <t xml:space="preserve"> Censo General Ganadero de marzo de 1986</t>
    </r>
  </si>
  <si>
    <r>
      <t xml:space="preserve">2009 </t>
    </r>
    <r>
      <rPr>
        <vertAlign val="superscript"/>
        <sz val="10"/>
        <rFont val="Arial"/>
        <family val="2"/>
      </rPr>
      <t>(3)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</si>
  <si>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</si>
  <si>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</si>
  <si>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t>Total animales</t>
  </si>
  <si>
    <t>8.1.1.1. EFECTIVOS GANADEROS-GANADO(1): Serie histórica del número de animales según especies (miles)</t>
  </si>
  <si>
    <t>8.1.2.1. EFECTIVOS GANADEROS-GANADO BOVINO(1): Serie histórica del número de animales según categorías (miles)</t>
  </si>
  <si>
    <t>8.1.2.3. EFECTIVOS GANADEROS-GANADO BOVINO:</t>
  </si>
  <si>
    <t>Serie histórica del número de animales según tipos (miles)</t>
  </si>
  <si>
    <r>
      <t xml:space="preserve"> 8.1.5.1.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</si>
  <si>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>8.1.6.1. EFECTIVOS GANADEROS-GANADO PORCINO (1): Serie histórica del número de animales según categorías (miles)</t>
  </si>
  <si>
    <t xml:space="preserve">8.1.6.2. EFECTIVOS GANADEROS-GANADO PORCINO: </t>
  </si>
  <si>
    <t xml:space="preserve">8.1.6.3. EFECTIVOS GANADEROS-GANADO PORCINO: </t>
  </si>
  <si>
    <t>8.1.6.4. EFECTIVOS GANADEROS-GANADO PORCINO: Serie histórica de ganado porcino ibérico (número de animales)</t>
  </si>
  <si>
    <t>8.1.7.1.  GANADO EQUINO: Serie histórica del número de animales (miles)</t>
  </si>
  <si>
    <t>8.2.1.1. CARNE: Serie histórica del número de animales sacrificados y peso canal según especies</t>
  </si>
  <si>
    <t>8.2.2.1. CARNE DE BOVINO: Serie histórica de animales sacrificados y peso canal medio según categorías</t>
  </si>
  <si>
    <t>8.2.2.3. CARNE DE BOVINO: Serie histórica del peso canal total y precio en vivo percibido según clases de animales</t>
  </si>
  <si>
    <t>8.2.2.4. CARNE DE BOVINO: Serie histórica del peso canal total y precio en vivo percibido según clases de animales</t>
  </si>
  <si>
    <t>d/c</t>
  </si>
  <si>
    <t>8.2.3.1. CARNE DE OVINO: Serie histórica del número de animales sacrificados y peso canal medio según categorías</t>
  </si>
  <si>
    <t>8.2.3.2. CARNE DE OVINO: Serie histórica del peso canal total y del precio en vivo percibido según categorías</t>
  </si>
  <si>
    <t>d/c Dato Confidencial</t>
  </si>
  <si>
    <t>8.2.4.1. CARNE DE CAPRINO: Serie histórica del número de animales sacrificados y peso canal medio según categorías</t>
  </si>
  <si>
    <t>8.2.4.2. CARNE DE CAPRINO: Serie histórica del peso canal total y precio en vivo percibido según categorías</t>
  </si>
  <si>
    <t>8.2.5.1. CARNE DE PORCINO: Serie histórica del número de animales sacrificados y peso canal medio</t>
  </si>
  <si>
    <t>8.2.5.3. CARNE DE PORCINO: Serie histórica del peso canal total según destino de la producción y</t>
  </si>
  <si>
    <t xml:space="preserve">8.2.5.4. CARNE DE PORCINO: Serie histórica del peso canal total según destino de la producción </t>
  </si>
  <si>
    <t>8.2.5.7. CARNE DE PORCINO: Análisis autonómico del peso canal total según categorías</t>
  </si>
  <si>
    <t>8.2.5.8. CARNE DE PORCINO: Análisis autonómico del peso canal total según nuevas categorías</t>
  </si>
  <si>
    <t>8.2.5.9. CARNE DE PORCINO: Desagregación provincial del número de animales sacrificados</t>
  </si>
  <si>
    <t>8.2.5.10. CARNE DE PORCINO: Desagregación provincial del número de animales sacrificados</t>
  </si>
  <si>
    <t>8.2.5.11. CARNE DE PORCINO: Desagregación provincial del peso canal total obtenido según categorías</t>
  </si>
  <si>
    <t>8.2.5.12. CARNE DE PORCINO: Desagregación provincial del peso canal total obtenido según nuevas categorías</t>
  </si>
  <si>
    <t>8.2.6.1. CARNE DE EQUINO: Serie histórica del número de animales sacrificados y peso canal según categorías</t>
  </si>
  <si>
    <t>8.2.6.2. CARNE DE EQUINO: Análisis autonómico del número de</t>
  </si>
  <si>
    <t>8.2.7.1. CARNE DE AVES Y CONEJOS: Serie histórica de aves sacrificadas, peso canal y precio en vivo percibido</t>
  </si>
  <si>
    <t>d/c (1): Dato Confidencial cuya cifra representa &lt; 2% de cabezas sacrificadas en España por categoría</t>
  </si>
  <si>
    <t>d/c (2): Dato Confidencial cuya cifra representa entre el  2 y el 5 % de cabezas sacrificadas en España por categoría</t>
  </si>
  <si>
    <t>d/c (3): Dato Confidencial cuya cifra representa entre el  5 y el 10 % de cabezas sacrificadas en España por categoría</t>
  </si>
  <si>
    <t>d/c (4): Dato Confidencial cuya cifra representa entre el  10 y el 30 % de cabezas sacrificadas en España por categoría</t>
  </si>
  <si>
    <t>8.2.7.2. CARNE DE AVES Y CONEJOS: Análisis autonómico del número</t>
  </si>
  <si>
    <t xml:space="preserve">d/c (1): Dato Confidencial cuya cifra representa &lt; 2% de cabezas sacrificadas en España por categoría </t>
  </si>
  <si>
    <t>8.2.7.6. CARNE DE AVES Y CONEJOS: Serie histórica de conejos sacrificados,</t>
  </si>
  <si>
    <t>d/c (1): Dato Confidencial cuya cifra representa &lt; 2% de cabezas sacrificadas en España por categoría.</t>
  </si>
  <si>
    <t>d/c (2): Dato Confidencial cuya cifra representa entre el  2 y el 5 % de cabezas sacrificadas en España por categoría.</t>
  </si>
  <si>
    <t>d/c (3): Dato Confidencial cuya cifra representa entre el  5 y el 10 % de cabezas sacrificadas en España por categoría.</t>
  </si>
  <si>
    <t>d/c (4): Dato Confidencial cuya cifra representa entre el  10 y el 30 % de cabezas sacrificadas en España por categoría.</t>
  </si>
  <si>
    <t xml:space="preserve">d/c: Datos confidenciales. </t>
  </si>
  <si>
    <t>8.3.2.1. HUEVOS DE GALLINA PARA CONSUMO: Serie histórica de ponedoras, rendimiento y producción</t>
  </si>
  <si>
    <t>(*) Ruptura de la serie histórica</t>
  </si>
  <si>
    <t xml:space="preserve">8.3.2.2. HUEVOS PARA CONSUMO: Serie histórica de ponedoras, producción, precio, valor </t>
  </si>
  <si>
    <t>d/c (1): Dato confidencial cuya cifra representa &lt; 5% del censo de gallinas ponedoras de España.</t>
  </si>
  <si>
    <t>d/c (2): Dato confidencial cuya cifra representa 5 &lt; 20% del censo de gallinas ponedoras de España.</t>
  </si>
  <si>
    <t>d/c (3): Dato confidencial cuya cifra representa &lt; 5% del censo de pavas, o de patas, o de ocas ponedoras en España.</t>
  </si>
  <si>
    <t>d/c (4): Dato confidencial cuya cifra representa 5 &lt; 20% del censo de pavas, o de patas, o de ocas ponedoras de España.</t>
  </si>
  <si>
    <t>d/c (5): Dato confidencial cuya cifra representa 20 &lt; 50% del censo de pavas, o de patas, o de ocas ponedoras de España.</t>
  </si>
  <si>
    <t>d/c (1): Dato confidencial cuya cifra representa &lt; 5% del total de huevos de gallinas ponedoras de España.</t>
  </si>
  <si>
    <t>d/c (2): Dato confidencial cuya cifra representa 5 &lt; 20% del total de huevos de gallinas ponedoras de España.</t>
  </si>
  <si>
    <t>d/c (3): Dato confidencial cuya cifra representa &lt; 5% del total de huevos de pavas, o de patas, o de ocas ponedoras de España.</t>
  </si>
  <si>
    <t>d/c (4): Dato confidencial cuya cifra representa 5 &lt; 20% del total de huevos de pavas, o de patas, o de ocas ponedoras de España.</t>
  </si>
  <si>
    <t>8.3.3.1. LANA: Serie histórica de animales esquilados,  producción</t>
  </si>
  <si>
    <t xml:space="preserve">8.3.4.1. MIEL Y CERA: Serie histórica de colmenas, producción, precio, valor </t>
  </si>
  <si>
    <t>* Año ganadero va desde el 1 de Julio del año n hasta el 30 de Junio del año n+1</t>
  </si>
  <si>
    <t>Francia</t>
  </si>
  <si>
    <t>Portugal</t>
  </si>
  <si>
    <t>toros de lidia</t>
  </si>
  <si>
    <t>unidos</t>
  </si>
  <si>
    <t>de reses de lidia</t>
  </si>
  <si>
    <t>de lidia</t>
  </si>
  <si>
    <t>de reses bravas</t>
  </si>
  <si>
    <t>criadores de</t>
  </si>
  <si>
    <t>de ganaderos</t>
  </si>
  <si>
    <t>de ganaderías</t>
  </si>
  <si>
    <t>española</t>
  </si>
  <si>
    <t xml:space="preserve">Unión de </t>
  </si>
  <si>
    <t>Ganaderos</t>
  </si>
  <si>
    <t xml:space="preserve">Asociación </t>
  </si>
  <si>
    <t>Agrupación</t>
  </si>
  <si>
    <t xml:space="preserve"> de ganaderos</t>
  </si>
  <si>
    <t>Unión de</t>
  </si>
  <si>
    <t>Asociación</t>
  </si>
  <si>
    <t>Serie historica del número de ganaderías inscritas fuera de España</t>
  </si>
  <si>
    <t>8.1.3.1. EFECTIVOS GANADEROS-GANADO DE LIDIA</t>
  </si>
  <si>
    <t xml:space="preserve">8.1.3.2. EFECTIVOS GANADEROS-GANADO DE LIDIA: </t>
  </si>
  <si>
    <t>Leche de cabra</t>
  </si>
  <si>
    <t>Leche de oveja</t>
  </si>
  <si>
    <t>Leche de vaca</t>
  </si>
  <si>
    <t>cabra</t>
  </si>
  <si>
    <t>oveja</t>
  </si>
  <si>
    <t>vaca</t>
  </si>
  <si>
    <t>Autónomas Comunidades</t>
  </si>
  <si>
    <t>Leche</t>
  </si>
  <si>
    <t>Leche de</t>
  </si>
  <si>
    <t>8.3.1.2. LECHE Y PRODUCTOS LÁCTEOS:</t>
  </si>
  <si>
    <t>(euros/100litros)</t>
  </si>
  <si>
    <t>los ganaderos</t>
  </si>
  <si>
    <t>(millones de litros)</t>
  </si>
  <si>
    <t>(litros/año)</t>
  </si>
  <si>
    <t>percibido por</t>
  </si>
  <si>
    <t>humano</t>
  </si>
  <si>
    <t>animal</t>
  </si>
  <si>
    <t>por vaca</t>
  </si>
  <si>
    <t>de ordeño</t>
  </si>
  <si>
    <t>Precio medio</t>
  </si>
  <si>
    <t>Rendimiento</t>
  </si>
  <si>
    <t>Serie histórica de vacas de ordeño, rendimiento, producción, consumo, precio y valor</t>
  </si>
  <si>
    <t xml:space="preserve">8.3.1.3. LECHE Y PRODUCTOS LÁCTEOS-LECHE DE VACA: 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</si>
  <si>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</si>
  <si>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</si>
  <si>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</si>
  <si>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</si>
  <si>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>humano</t>
    </r>
    <r>
      <rPr>
        <vertAlign val="superscript"/>
        <sz val="10"/>
        <rFont val="Arial"/>
        <family val="2"/>
      </rPr>
      <t xml:space="preserve"> (1)</t>
    </r>
  </si>
  <si>
    <t>recría</t>
  </si>
  <si>
    <t>Venta</t>
  </si>
  <si>
    <t>Venta directa</t>
  </si>
  <si>
    <t>Cría y</t>
  </si>
  <si>
    <t>Comercializada</t>
  </si>
  <si>
    <t>Consumida en la explotación</t>
  </si>
  <si>
    <t xml:space="preserve">8.3.1.4. LECHE Y PRODUCTOS LÁCTEOS-LECHE DE VACA: </t>
  </si>
  <si>
    <t>Serie histórica de la producción, consumo, precio y valor</t>
  </si>
  <si>
    <t xml:space="preserve">8.3.1.5. LECHE Y PRODUCTOS LÁCTEOS-LECHE DE OVEJA: 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</si>
  <si>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</si>
  <si>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</si>
  <si>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</si>
  <si>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t xml:space="preserve"> CASTILLA Y LEON </t>
  </si>
  <si>
    <t>GALICIA</t>
  </si>
  <si>
    <t>Venta industrias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</si>
  <si>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</si>
  <si>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Para queso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</si>
  <si>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</si>
  <si>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Autoconsumo</t>
  </si>
  <si>
    <r>
      <t xml:space="preserve">Total </t>
    </r>
    <r>
      <rPr>
        <vertAlign val="superscript"/>
        <sz val="10"/>
        <rFont val="Arial"/>
        <family val="2"/>
      </rPr>
      <t>(1)</t>
    </r>
  </si>
  <si>
    <t>8.3.1.6. LECHE Y PRODUCTOS LÁCTEOS-LECHE DE OVEJA:</t>
  </si>
  <si>
    <t xml:space="preserve"> Serie histórica la producción, consumo, precio y valor </t>
  </si>
  <si>
    <t>8.3.1.7. LECHE Y PRODUCTOS LÁCTEOS-LECHE DE CABRA: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</si>
  <si>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</si>
  <si>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leche de consumo y leche destinada para la fabricación de productos lácteos distintos del queso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</si>
  <si>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leche para cría y recría consumida en la explotación</t>
    </r>
  </si>
  <si>
    <t xml:space="preserve">8.3.1.1. LECHE Y PRODUCTOS LÁCTEOS: </t>
  </si>
  <si>
    <t>(1) Encuestas de la Unión Europea de Noviembre de cada año</t>
  </si>
  <si>
    <t>(2) Machos sin señalar destino</t>
  </si>
  <si>
    <t>(3) Hembras que aún no han parido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</si>
  <si>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Cerdos con un peso vivo inferior a 20 Kg.</t>
    </r>
  </si>
  <si>
    <t>8.1.4.1. EFECTIVOS GANADEROS-GANADO OVINO (4):</t>
  </si>
  <si>
    <t xml:space="preserve">8.1.6.5 EFECTIVOS GANADEROS-GANADO PORCINO IBÉRICO: </t>
  </si>
  <si>
    <t xml:space="preserve">8.1.6.6 EFECTIVOS GANADEROS-GANADO PORCINO IBÉRICO: </t>
  </si>
  <si>
    <t xml:space="preserve"> *A partir de los datos de referencia 2019, se produce una ruptura de la serie al cambiar la clasificación de colmenas de "fijistas" y "movilistas" a colmenas en "explotaciones apícolas estantes" y "explotaciones apícolas trashumantes", según la definición del artículo 2 del Real Decreto 209/2002 de 22 de febrero, por el que se establecen normas de ordenación de las explotaciones apícolas". Para los años anteriores a 2019, la columna "En explotaciones apícolas Trashumantes" recoge los datos del número de "colmenas movilistas" y y la columna "En explotaciones apícolas Estantes" recoge los datos del número de "colmenas fijistas". </t>
  </si>
  <si>
    <t>2019*</t>
  </si>
  <si>
    <t>En explotaciones apícolas Estantes*</t>
  </si>
  <si>
    <t>En explotaciones apícolas Trashumantes*</t>
  </si>
  <si>
    <t>Explotaciones apícolas
Estantes</t>
  </si>
  <si>
    <t>Explotaciones apícolas
Trashumante</t>
  </si>
  <si>
    <t>d/c: Datos confidenciales</t>
  </si>
  <si>
    <t xml:space="preserve">8.3.1.8. LECHE Y PRODUCTOS LÁCTEOS-LECHE DE CABRA: </t>
  </si>
  <si>
    <r>
      <t xml:space="preserve"> </t>
    </r>
    <r>
      <rPr>
        <vertAlign val="superscript"/>
        <sz val="10"/>
        <rFont val="Ubuntu"/>
        <family val="2"/>
      </rPr>
      <t>(1)</t>
    </r>
    <r>
      <rPr>
        <sz val="10"/>
        <rFont val="Ubuntu"/>
        <family val="2"/>
      </rPr>
      <t xml:space="preserve"> Encuestas de la Unión Europea de noviembre de cada año.</t>
    </r>
  </si>
  <si>
    <r>
      <t xml:space="preserve">Machos </t>
    </r>
    <r>
      <rPr>
        <vertAlign val="superscript"/>
        <sz val="10"/>
        <rFont val="Ubuntu"/>
        <family val="2"/>
      </rPr>
      <t>(2)</t>
    </r>
  </si>
  <si>
    <r>
      <t>Novillas</t>
    </r>
    <r>
      <rPr>
        <vertAlign val="superscript"/>
        <sz val="10"/>
        <rFont val="Ubuntu"/>
        <family val="2"/>
      </rPr>
      <t xml:space="preserve"> (3)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</si>
  <si>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Ruptura de la serie histórica tras revisión metodológica</t>
    </r>
  </si>
  <si>
    <t>AVES (1)</t>
  </si>
  <si>
    <t>CONEJOS (2)</t>
  </si>
  <si>
    <t>DC</t>
  </si>
  <si>
    <t>d/c(1)</t>
  </si>
  <si>
    <t>d/c(3)</t>
  </si>
  <si>
    <t>d/c(4)</t>
  </si>
  <si>
    <t>d/c(2)</t>
  </si>
  <si>
    <t xml:space="preserve">(4) Se ha rectificado la serie histórica de vacas publicada en el Anuario 2000 </t>
  </si>
  <si>
    <t>(5) Se han rectificado los animales menores de 12 meses de 2012 publicados en el anuario de 2013 y los animales de 2013 publicados en el anuario de 2014</t>
  </si>
  <si>
    <t>(6) Se ha rectificado el total de animales entre 12 y 24 meses de 2012 publicado en el anuario de 2013 y de 2013 publicado en el Anuario de 2014</t>
  </si>
  <si>
    <r>
      <t>de 12 meses (</t>
    </r>
    <r>
      <rPr>
        <vertAlign val="superscript"/>
        <sz val="10"/>
        <rFont val="Ubuntu"/>
        <family val="2"/>
      </rPr>
      <t>5</t>
    </r>
    <r>
      <rPr>
        <sz val="10"/>
        <rFont val="Ubuntu"/>
        <family val="2"/>
      </rPr>
      <t>)</t>
    </r>
  </si>
  <si>
    <r>
      <t>Total (</t>
    </r>
    <r>
      <rPr>
        <vertAlign val="superscript"/>
        <sz val="10"/>
        <rFont val="Ubuntu"/>
        <family val="2"/>
      </rPr>
      <t>6</t>
    </r>
    <r>
      <rPr>
        <sz val="10"/>
        <rFont val="Ubuntu"/>
        <family val="2"/>
      </rPr>
      <t>)</t>
    </r>
  </si>
  <si>
    <r>
      <t xml:space="preserve">Vacas </t>
    </r>
    <r>
      <rPr>
        <vertAlign val="superscript"/>
        <sz val="10"/>
        <rFont val="Ubuntu"/>
        <family val="2"/>
      </rPr>
      <t>(4)</t>
    </r>
  </si>
  <si>
    <t>Otras
aves</t>
  </si>
  <si>
    <t>Serie histórica del número de ganaderías inscritas en España y fuera de España</t>
  </si>
  <si>
    <t xml:space="preserve"> Serie histórica de producción de leche según especies (Millones de Litros)</t>
  </si>
  <si>
    <t xml:space="preserve"> CANARIAS (3)(4)</t>
  </si>
  <si>
    <t>Serie historica del número de becerros machos herrados por año ganadero* en España y fuera de España</t>
  </si>
  <si>
    <t>Serie historica del número de becerros machos herrados por año ganadero* fuera de España</t>
  </si>
  <si>
    <t>─</t>
  </si>
  <si>
    <t>d/c (1)</t>
  </si>
  <si>
    <t>d/c (4)</t>
  </si>
  <si>
    <t>d/c (5)</t>
  </si>
  <si>
    <t>d/c(5)</t>
  </si>
  <si>
    <t>d/c (5): Dato Confidencial cuya cifra representa entre el  30 y el 65 % de cabezas sacrificadas en España por categoría.</t>
  </si>
  <si>
    <t>d/c (2)</t>
  </si>
  <si>
    <t>DC(1)</t>
  </si>
  <si>
    <t>dc: Dato confidencial cuya cifra representa &gt; 50% del total de huevos</t>
  </si>
  <si>
    <t xml:space="preserve"> Análisis provincial del número de animales según tipos, 2022 (Noviembre) (conclusión)</t>
  </si>
  <si>
    <t>8.1.2.2. EFECTIVOS GANADEROS-GANADO BOVINO: Análisis provincial del número de animales según tipos, 2022 (Noviembre)</t>
  </si>
  <si>
    <t>8.1.4.2. EFECTIVOS GANADEROS-GANADO OVINO: Análisis provincial del número de animales según tipos, 2022 (Noviembre)</t>
  </si>
  <si>
    <t>8.1.5.2. EFECTIVOS GANADEROS-GANADO CAPRINO: Análisis provincial del número de animales según tipos, 2022 (Noviembre)</t>
  </si>
  <si>
    <t xml:space="preserve">Análisis provincial del número de animales según tipos, 2022 (Noviembre) </t>
  </si>
  <si>
    <t>Análisis provincial del número de animales según tipos, 2022 (Noviembre) (conclusión)</t>
  </si>
  <si>
    <t xml:space="preserve"> Análisis provincial de producción de leche según especies, 2022 (Miles de Litros)</t>
  </si>
  <si>
    <t>Análisis provincial según producción y destino, 2022 (Miles de Litros)</t>
  </si>
  <si>
    <t xml:space="preserve"> Análisis provincial según producción y destino, 2022 (Miles de Litros) </t>
  </si>
  <si>
    <t>8.2.1.2.  CARNE: Sacrificio de ganado en mataderos y fuera de ellos, 2022</t>
  </si>
  <si>
    <t>8.2.2.2. CARNE DE BOVINO: Serie histórica de animales sacrificados y peso canal medio según nuevas categorías 2022</t>
  </si>
  <si>
    <t>y nuevas categorías, 2022</t>
  </si>
  <si>
    <t>8.2.2.5. CARNE DE BOVINO: Análisis autonómico de animales sacrificados y peso canal medio según categorías, 2022</t>
  </si>
  <si>
    <t>8.2.2.6. CARNE DE BOVINO: Análisis autonómico de animales sacrificados y peso canal medio según nuevas categorías, 2022</t>
  </si>
  <si>
    <t>8.2.2.7. CARNE DE BOVINO: Análisis autonómico del peso canal total obtenido según destino de la producción y categorías, 2022 (Toneladas)</t>
  </si>
  <si>
    <t>8.2.2.8. CARNE DE BOVINO: Análisis autonómico del peso canal total obtenido según destino de la producción y nueva categorias, 2022 (Toneladas)</t>
  </si>
  <si>
    <t>8.2.2.9. CARNE DE BOVINO: Desagregación provincial de animales sacrificados y peso canal medio según categorías, 2022</t>
  </si>
  <si>
    <t>8.2.2.10. CARNE DE BOVINO: Desagregación provincial de animales sacrificados y peso canal medio según nuevas categorías, 2022</t>
  </si>
  <si>
    <t>8.2.2.11. CARNE DE BOVINO: Desagregación provincial del peso canal total obtenido según destino de la producción y categorías, 2022 (Toneladas)</t>
  </si>
  <si>
    <t>8.2.2.12. CARNE DE BOVINO: Desagregación provincial del peso canal total obtenido según destino de la producción y nuevas categorías, 2022 (Toneladas)</t>
  </si>
  <si>
    <t>8.2.3.3. CARNE DE OVINO: Análisis autonómico del número de animales sacrificados según categorías, 2022</t>
  </si>
  <si>
    <t xml:space="preserve"> d/c (1):   Dato Confidencial cuya cifra representa &lt; 2% de cabezas sacrificadas en España por categoría</t>
  </si>
  <si>
    <t>8.2.3.4. CARNE DE OVINO: Análisis autonómico del peso canal según categorías, 2022</t>
  </si>
  <si>
    <t>d/c(2):  Dato Confidencial cuya cifra representa entre el  2 y el 5 % del volúmen de carne sacrificado en España por categoría</t>
  </si>
  <si>
    <t>d/c(1): Dato Confidencial cuya cifra representa &lt; 2% de cabezas sacrificadas en España por categoría</t>
  </si>
  <si>
    <t>d/c(2): Dato Confidencial cuya cifra representa entre el  2 y el 5 % del volúmen de carne sacrificado en España por categoría</t>
  </si>
  <si>
    <t>8.2.3.5. CARNE DE OVINO: Desagregación provincial del número de animales sacrificados según categorías, 2022</t>
  </si>
  <si>
    <t>8.2.3.6. CARNE DE OVINO: Desagregación provincial del peso canal según categorías, 2022</t>
  </si>
  <si>
    <t xml:space="preserve">  d/c (1):  Dato Confidencial cuya cifra representa &lt; 2% del volúmen de carne sacrificado en España por categoríaoría</t>
  </si>
  <si>
    <t xml:space="preserve">  d/c (2):  Dato Confidencial cuya cifra representa entre el  2 y el 5 % del volúmen de carne sacrificado en España por categoría</t>
  </si>
  <si>
    <t>8.2.4.3. CARNE DE CAPRINO: Análisis autonómico del número de animales sacrificados según categorías, 2022</t>
  </si>
  <si>
    <t>d/c (1):  Dato Confidencial cuya cifra representa &lt; 2% de cabezas sacrificadas en España por categoría</t>
  </si>
  <si>
    <t>8.2.4.4. CARNE DE CAPRINO: Análisis autonómico del peso canal según categorías, 2022</t>
  </si>
  <si>
    <t>d/c (1):  Dato Confidencial cuya cifra representa &lt; 2% del volúmen de carne sacrificado en España por categoría</t>
  </si>
  <si>
    <t>8.2.4.5. CARNE DE CAPRINO: Desagregación provincial del número de animales sacrificados según categorías, 2022</t>
  </si>
  <si>
    <t>8.2.4.6. CARNE DE CAPRINO: Desagregación provincial del peso canal según categorías, 2022</t>
  </si>
  <si>
    <t>8.2.5.2. CARNE DE PORCINO: Serie histórica del número de animales sacrificados y peso canal medio, nuevas categorias 2022</t>
  </si>
  <si>
    <t xml:space="preserve">  para cerdos cebados, nuevas categorias 2022</t>
  </si>
  <si>
    <t>8.2.5.5. CARNE DE PORCINO: Análisis autonómico del número de animales sacrificados y peso canal medio según categorías, 2022</t>
  </si>
  <si>
    <t>8.2.5.6. CARNE DE PORCINO: Análisis autonómico del número de animales sacrificados y peso canal medio según nuevas categorías, 2022</t>
  </si>
  <si>
    <t xml:space="preserve">d/c </t>
  </si>
  <si>
    <t>y destino de la producción, 2022 (Toneladas)</t>
  </si>
  <si>
    <t>y peso canal medio según categorías, 2022</t>
  </si>
  <si>
    <t>y peso canal medio según nuevas categorías, 2022</t>
  </si>
  <si>
    <t xml:space="preserve"> y destino de la producción, 2022 (Toneladas)</t>
  </si>
  <si>
    <t>animales sacrificados según categorías, 2022</t>
  </si>
  <si>
    <t>d/c (4):  Dato Confidencial cuya cifra representa entre el  10 y el 30 % de cabezas sacrificadas en España por categoría</t>
  </si>
  <si>
    <t>8.2.6.3.  CARNE DE EQUINO: Análisis autonómico del peso canal según categorías, 2022</t>
  </si>
  <si>
    <t>d/c(1):  Dato Confidencial cuya cifra representa &lt; 2% del volúmen de carne sacrificado en España por categoría</t>
  </si>
  <si>
    <t>d/c(3):  Dato Confidencial cuya cifra representa entre el  5 y el 10 % del volúmen de carne sacrificado en España por categoría</t>
  </si>
  <si>
    <t>d/c (4): Dato Confidencial cuya cifra representa entre el  10 y el 30 % del volúmen de carne sacrificado en España por categoría</t>
  </si>
  <si>
    <t>8.2.6.4. CARNE DE EQUINO: Desagregación provincial del número de animales sacrificados  y peso canal según categorías, 2022</t>
  </si>
  <si>
    <t>d/c (3)</t>
  </si>
  <si>
    <t>de aves sacrificadas, 2022 (Miles)</t>
  </si>
  <si>
    <t>8.2.7.3. CARNE DE AVES Y CONEJOS: Análisis autonómico del número de aves sacrificadas 2022 (Miles)</t>
  </si>
  <si>
    <t>d/c (1): Dato Confidencial cuya cifra representa &lt; 2% del volúmen de carne sacrificado en España por categoría</t>
  </si>
  <si>
    <t>d/c (2): Dato Confidencial cuya cifra representa entre el  2 y el 5 % del volúmen de carne sacrificado en España por categoría</t>
  </si>
  <si>
    <t>d/c (3): Dato Confidencial cuya cifra representa entre el  5 y el 10 % del volúmen de carne sacrificado en España por categoría</t>
  </si>
  <si>
    <t>d/c (5): Dato Confidencial cuya cifra representa entre el  30 y el 65 % del volúmen de carne sacrificado en España por categoría</t>
  </si>
  <si>
    <t>8.2.7.4. CARNE DE AVES Y CONEJOS: Análisis autonómico del peso canal  de aves según clases, 2022</t>
  </si>
  <si>
    <t>8.2.7.5. CARNE DE AVES Y CONEJOS: Análisis autonómico del peso canal  de aves según clases, 2022</t>
  </si>
  <si>
    <t>8.2.7.7. CARNE DE AVES Y CONEJOS: Análisis autonómico del número de conejos sacrificados y peso canal, 2022</t>
  </si>
  <si>
    <t>8.2.7.8. CARNE DE AVES Y CONEJOS: Desagregación provincial de animales sacrificados y peso canal, 2022</t>
  </si>
  <si>
    <t>DC(2)</t>
  </si>
  <si>
    <t>8.3.2.3. HUEVOS: Análisis provincial del número de ponedoras, 2022</t>
  </si>
  <si>
    <t>8.3.2.4. HUEVOS: Análisis provincial de producción (Miles de docenas), 2022</t>
  </si>
  <si>
    <t>8.3.3.2. LANA: Análisis provincial del número de animales esquilados, 2022</t>
  </si>
  <si>
    <t>8.3.3.3. LANA: Análisis provincial de producción, 2022 (toneladas)</t>
  </si>
  <si>
    <t>8.3.4.2. MIEL Y CERA: Análisis provincial del número de colmenas, 2022</t>
  </si>
  <si>
    <t>8.3.4.3. MIEL Y CERA: Análisis provincial de producción, 2022 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</si>
</sst>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,##0__"/>
    <numFmt numFmtId="165" formatCode="#,##0.0_);\(#,##0.0\)"/>
    <numFmt numFmtId="166" formatCode="#,##0;\(0.0\)"/>
    <numFmt numFmtId="167" formatCode="_-* #,##0.00\ [$€]_-;\-* #,##0.00\ [$€]_-;_-* &quot;-&quot;??\ [$€]_-;_-@_-"/>
    <numFmt numFmtId="168" formatCode="#,##0.00__;\–#,##0.00__;0.00__;@__"/>
    <numFmt numFmtId="169" formatCode="#,##0__;\–#,##0__;\–__;@__"/>
    <numFmt numFmtId="170" formatCode="#,##0__;\–#,##0__;0__;@__"/>
    <numFmt numFmtId="171" formatCode="0.0"/>
    <numFmt numFmtId="172" formatCode="#,##0.0"/>
    <numFmt numFmtId="173" formatCode="#,##0.0__"/>
    <numFmt numFmtId="174" formatCode="0.000"/>
    <numFmt numFmtId="175" formatCode="#,##0.0__;\–#,##0.0__;\–__;@__"/>
    <numFmt numFmtId="176" formatCode="0.00__"/>
    <numFmt numFmtId="177" formatCode="#,##0.0\ _€;\-#,##0.0\ _€"/>
    <numFmt numFmtId="178" formatCode="#,##0__;\–#,##0__;;@__"/>
    <numFmt numFmtId="179" formatCode="0.000000000000"/>
    <numFmt numFmtId="180" formatCode="#,##0.00__"/>
    <numFmt numFmtId="181" formatCode="#,##0.0__;\–#,##0.0__;;@__"/>
    <numFmt numFmtId="182" formatCode="#,##0.0__;\–#,##0__;\–__;@__"/>
    <numFmt numFmtId="183" formatCode="#,##0.0__;\–#,##0.00__;\–__;@__"/>
    <numFmt numFmtId="184" formatCode="#,##0__;\–#,##0.00__;\–__;@__"/>
    <numFmt numFmtId="185" formatCode="#,##0;\(#,##0\);\–"/>
    <numFmt numFmtId="186" formatCode="#,##0.00__;\–#,##0.00__;\–__;@__"/>
    <numFmt numFmtId="187" formatCode="#,##0.0____"/>
    <numFmt numFmtId="188" formatCode="#,##0____"/>
    <numFmt numFmtId="189" formatCode="#,##0.00_ ;\-#,##0.00\ "/>
    <numFmt numFmtId="190" formatCode="#,##0.0__;\–#,##0.0__;0.0__;@__"/>
    <numFmt numFmtId="191" formatCode="#,##0_);\(#,##0\)"/>
    <numFmt numFmtId="192" formatCode="#,##0_ ;\-#,##0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4"/>
      <name val="Ubuntu"/>
      <family val="2"/>
    </font>
    <font>
      <sz val="14"/>
      <name val="Ubuntu"/>
      <family val="2"/>
    </font>
    <font>
      <sz val="10"/>
      <name val="Ubuntu"/>
      <family val="2"/>
    </font>
    <font>
      <b/>
      <sz val="11"/>
      <name val="Ubuntu"/>
      <family val="2"/>
    </font>
    <font>
      <sz val="11"/>
      <name val="Ubuntu"/>
      <family val="2"/>
    </font>
    <font>
      <b/>
      <sz val="10"/>
      <name val="Ubuntu"/>
      <family val="2"/>
    </font>
    <font>
      <vertAlign val="superscript"/>
      <sz val="10"/>
      <name val="Ubuntu"/>
      <family val="2"/>
    </font>
    <font>
      <b/>
      <sz val="12"/>
      <color indexed="10"/>
      <name val="Ubuntu"/>
      <family val="2"/>
    </font>
    <font>
      <sz val="10"/>
      <name val="Ubuntu Medium"/>
      <family val="2"/>
    </font>
    <font>
      <sz val="10"/>
      <name val="Arial"/>
      <family val="2"/>
    </font>
    <font>
      <sz val="10"/>
      <name val="Ubuntu"/>
      <family val="2"/>
    </font>
    <font>
      <b/>
      <sz val="11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thin">
        <color indexed="60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rgb="FFFFD866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 style="thick">
        <color rgb="FFFFD866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ck">
        <color rgb="FFFFD866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ck">
        <color rgb="FFFFD866"/>
      </bottom>
      <diagonal/>
    </border>
    <border>
      <left/>
      <right/>
      <top/>
      <bottom style="medium">
        <color rgb="FFFFD866"/>
      </bottom>
      <diagonal/>
    </border>
    <border>
      <left/>
      <right style="thin">
        <color indexed="64"/>
      </right>
      <top style="medium">
        <color rgb="FFFFD866"/>
      </top>
      <bottom/>
      <diagonal/>
    </border>
    <border>
      <left/>
      <right style="thin">
        <color indexed="64"/>
      </right>
      <top/>
      <bottom style="medium">
        <color rgb="FFFFD866"/>
      </bottom>
      <diagonal/>
    </border>
    <border>
      <left style="thin">
        <color indexed="64"/>
      </left>
      <right style="thin">
        <color indexed="64"/>
      </right>
      <top style="medium">
        <color rgb="FFFFD866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D866"/>
      </bottom>
      <diagonal/>
    </border>
    <border>
      <left style="thin">
        <color indexed="64"/>
      </left>
      <right/>
      <top style="medium">
        <color rgb="FFFFD866"/>
      </top>
      <bottom/>
      <diagonal/>
    </border>
    <border>
      <left/>
      <right style="thin">
        <color theme="0"/>
      </right>
      <top/>
      <bottom style="medium">
        <color rgb="FFFFD866"/>
      </bottom>
      <diagonal/>
    </border>
    <border>
      <left style="thin">
        <color theme="0"/>
      </left>
      <right style="thin">
        <color theme="0"/>
      </right>
      <top/>
      <bottom style="medium">
        <color rgb="FFFFD866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ck">
        <color rgb="FFFFD866"/>
      </bottom>
      <diagonal/>
    </border>
    <border>
      <left/>
      <right/>
      <top style="thick">
        <color rgb="FFFFD866"/>
      </top>
      <bottom style="thick">
        <color theme="0"/>
      </bottom>
      <diagonal/>
    </border>
    <border>
      <left style="thin">
        <color indexed="64"/>
      </left>
      <right/>
      <top/>
      <bottom style="thick">
        <color rgb="FFFFD866"/>
      </bottom>
      <diagonal/>
    </border>
    <border>
      <left/>
      <right style="thin">
        <color indexed="60"/>
      </right>
      <top/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rgb="FFFFD866"/>
      </top>
      <bottom style="thin">
        <color theme="0"/>
      </bottom>
      <diagonal/>
    </border>
    <border>
      <left style="thin">
        <color indexed="60"/>
      </left>
      <right style="thin">
        <color indexed="64"/>
      </right>
      <top style="thick">
        <color rgb="FFFFD866"/>
      </top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indexed="6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ck">
        <color rgb="FFFFD866"/>
      </top>
      <bottom/>
      <diagonal/>
    </border>
    <border>
      <left style="thin">
        <color indexed="6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 style="thin">
        <color theme="0"/>
      </top>
      <bottom style="thick">
        <color rgb="FFFFD866"/>
      </bottom>
      <diagonal/>
    </border>
    <border>
      <left/>
      <right style="thin">
        <color theme="1"/>
      </right>
      <top style="thick">
        <color rgb="FFFFD866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rgb="FFFFD866"/>
      </bottom>
      <diagonal/>
    </border>
    <border>
      <left style="thin">
        <color theme="1"/>
      </left>
      <right style="thin">
        <color theme="1"/>
      </right>
      <top style="thick">
        <color rgb="FFFFD866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ck">
        <color rgb="FFFFD866"/>
      </bottom>
      <diagonal/>
    </border>
    <border>
      <left style="thin">
        <color indexed="60"/>
      </left>
      <right style="thin">
        <color theme="1"/>
      </right>
      <top style="thick">
        <color rgb="FFFFD866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0"/>
      </bottom>
      <diagonal/>
    </border>
    <border>
      <left style="thin">
        <color indexed="60"/>
      </left>
      <right/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0"/>
      </top>
      <bottom style="thick">
        <color rgb="FFFFD866"/>
      </bottom>
      <diagonal/>
    </border>
    <border>
      <left/>
      <right style="thin">
        <color indexed="60"/>
      </right>
      <top style="thin">
        <color theme="0"/>
      </top>
      <bottom/>
      <diagonal/>
    </border>
    <border>
      <left style="thin">
        <color indexed="6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0"/>
      </bottom>
      <diagonal/>
    </border>
    <border>
      <left style="thin">
        <color theme="0"/>
      </left>
      <right style="thin">
        <color theme="0"/>
      </right>
      <top style="thin">
        <color indexed="60"/>
      </top>
      <bottom style="thin">
        <color indexed="6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 style="thick">
        <color rgb="FFFFD866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indexed="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0"/>
      </bottom>
      <diagonal/>
    </border>
    <border>
      <left style="thin">
        <color theme="0"/>
      </left>
      <right/>
      <top style="thin">
        <color indexed="60"/>
      </top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/>
      <right style="thin">
        <color theme="0"/>
      </right>
      <top style="thin">
        <color indexed="60"/>
      </top>
      <bottom style="thin">
        <color indexed="60"/>
      </bottom>
      <diagonal/>
    </border>
    <border>
      <left/>
      <right style="thin">
        <color theme="0"/>
      </right>
      <top style="thin">
        <color indexed="60"/>
      </top>
      <bottom style="thick">
        <color rgb="FFFFD866"/>
      </bottom>
      <diagonal/>
    </border>
    <border>
      <left style="thin">
        <color indexed="64"/>
      </left>
      <right style="thin">
        <color indexed="60"/>
      </right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rgb="FFFFD866"/>
      </bottom>
      <diagonal/>
    </border>
    <border>
      <left style="thin">
        <color auto="1"/>
      </left>
      <right style="thin">
        <color auto="1"/>
      </right>
      <top/>
      <bottom style="thick">
        <color rgb="FFFFD866"/>
      </bottom>
      <diagonal/>
    </border>
    <border>
      <left style="thin">
        <color auto="1"/>
      </left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/>
      <diagonal/>
    </border>
    <border>
      <left style="thin">
        <color theme="0"/>
      </left>
      <right/>
      <top style="thick">
        <color rgb="FFFFD866"/>
      </top>
      <bottom/>
      <diagonal/>
    </border>
    <border>
      <left/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rgb="FFFFD866"/>
      </top>
      <bottom style="thick">
        <color theme="0"/>
      </bottom>
      <diagonal/>
    </border>
    <border>
      <left style="thick">
        <color rgb="FFFFD866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0"/>
      </left>
      <right/>
      <top/>
      <bottom/>
      <diagonal/>
    </border>
    <border>
      <left style="thin">
        <color auto="1"/>
      </left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rgb="FFFFD866"/>
      </top>
      <bottom/>
      <diagonal/>
    </border>
  </borders>
  <cellStyleXfs count="39">
    <xf numFmtId="0" fontId="0" fillId="0" borderId="0"/>
    <xf numFmtId="167" fontId="7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9" fillId="0" borderId="0"/>
    <xf numFmtId="37" fontId="7" fillId="0" borderId="0"/>
    <xf numFmtId="166" fontId="12" fillId="0" borderId="1">
      <alignment horizontal="right"/>
    </xf>
    <xf numFmtId="0" fontId="7" fillId="0" borderId="0"/>
    <xf numFmtId="0" fontId="7" fillId="0" borderId="0"/>
    <xf numFmtId="0" fontId="6" fillId="0" borderId="0"/>
    <xf numFmtId="0" fontId="5" fillId="0" borderId="0"/>
    <xf numFmtId="0" fontId="21" fillId="0" borderId="0"/>
    <xf numFmtId="0" fontId="8" fillId="0" borderId="0"/>
    <xf numFmtId="37" fontId="8" fillId="0" borderId="0"/>
    <xf numFmtId="0" fontId="8" fillId="0" borderId="0"/>
    <xf numFmtId="0" fontId="8" fillId="0" borderId="0"/>
    <xf numFmtId="37" fontId="8" fillId="0" borderId="0"/>
    <xf numFmtId="0" fontId="8" fillId="0" borderId="0"/>
    <xf numFmtId="0" fontId="4" fillId="0" borderId="0"/>
    <xf numFmtId="37" fontId="28" fillId="0" borderId="0"/>
    <xf numFmtId="0" fontId="3" fillId="0" borderId="0"/>
    <xf numFmtId="166" fontId="7" fillId="0" borderId="1">
      <alignment horizontal="right"/>
    </xf>
    <xf numFmtId="167" fontId="31" fillId="0" borderId="0" applyFont="0" applyFill="0" applyBorder="0" applyAlignment="0" applyProtection="0"/>
    <xf numFmtId="0" fontId="31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7" fontId="41" fillId="0" borderId="0" applyFont="0" applyFill="0" applyBorder="0" applyAlignment="0" applyProtection="0"/>
    <xf numFmtId="0" fontId="41" fillId="0" borderId="0"/>
    <xf numFmtId="0" fontId="1" fillId="0" borderId="0"/>
  </cellStyleXfs>
  <cellXfs count="1920">
    <xf numFmtId="0" fontId="0" fillId="0" borderId="0" xfId="0"/>
    <xf numFmtId="0" fontId="0" fillId="2" borderId="0" xfId="0" applyFill="1"/>
    <xf numFmtId="3" fontId="7" fillId="2" borderId="0" xfId="0" applyNumberFormat="1" applyFont="1" applyFill="1"/>
    <xf numFmtId="0" fontId="15" fillId="2" borderId="0" xfId="0" applyFont="1" applyFill="1"/>
    <xf numFmtId="0" fontId="14" fillId="2" borderId="0" xfId="0" applyFont="1" applyFill="1"/>
    <xf numFmtId="0" fontId="7" fillId="2" borderId="0" xfId="0" applyFont="1" applyFill="1"/>
    <xf numFmtId="0" fontId="11" fillId="2" borderId="0" xfId="0" applyFont="1" applyFill="1"/>
    <xf numFmtId="37" fontId="11" fillId="2" borderId="0" xfId="2" applyFont="1" applyFill="1"/>
    <xf numFmtId="37" fontId="14" fillId="2" borderId="0" xfId="2" applyFont="1" applyFill="1"/>
    <xf numFmtId="37" fontId="15" fillId="2" borderId="0" xfId="2" applyFont="1" applyFill="1"/>
    <xf numFmtId="37" fontId="16" fillId="2" borderId="0" xfId="2" applyFont="1" applyFill="1"/>
    <xf numFmtId="37" fontId="11" fillId="2" borderId="0" xfId="9" applyFont="1" applyFill="1"/>
    <xf numFmtId="37" fontId="14" fillId="2" borderId="0" xfId="9" applyFont="1" applyFill="1"/>
    <xf numFmtId="177" fontId="15" fillId="2" borderId="0" xfId="9" applyNumberFormat="1" applyFont="1" applyFill="1"/>
    <xf numFmtId="37" fontId="11" fillId="2" borderId="0" xfId="3" applyFont="1" applyFill="1"/>
    <xf numFmtId="37" fontId="14" fillId="2" borderId="0" xfId="3" applyFont="1" applyFill="1"/>
    <xf numFmtId="37" fontId="11" fillId="0" borderId="0" xfId="4" applyFont="1"/>
    <xf numFmtId="37" fontId="14" fillId="0" borderId="0" xfId="4" applyFont="1"/>
    <xf numFmtId="37" fontId="11" fillId="2" borderId="0" xfId="4" applyFont="1" applyFill="1"/>
    <xf numFmtId="37" fontId="11" fillId="2" borderId="0" xfId="6" applyFont="1" applyFill="1"/>
    <xf numFmtId="37" fontId="14" fillId="2" borderId="0" xfId="6" applyFont="1" applyFill="1"/>
    <xf numFmtId="37" fontId="11" fillId="2" borderId="0" xfId="7" applyFont="1" applyFill="1"/>
    <xf numFmtId="37" fontId="14" fillId="2" borderId="0" xfId="7" applyFont="1" applyFill="1"/>
    <xf numFmtId="0" fontId="17" fillId="2" borderId="0" xfId="0" applyFont="1" applyFill="1"/>
    <xf numFmtId="37" fontId="11" fillId="0" borderId="0" xfId="11" applyFont="1"/>
    <xf numFmtId="37" fontId="14" fillId="0" borderId="0" xfId="11" applyFont="1"/>
    <xf numFmtId="164" fontId="15" fillId="2" borderId="0" xfId="0" applyNumberFormat="1" applyFont="1" applyFill="1"/>
    <xf numFmtId="165" fontId="15" fillId="2" borderId="0" xfId="9" applyNumberFormat="1" applyFont="1" applyFill="1"/>
    <xf numFmtId="49" fontId="14" fillId="2" borderId="0" xfId="9" applyNumberFormat="1" applyFont="1" applyFill="1"/>
    <xf numFmtId="49" fontId="14" fillId="2" borderId="0" xfId="0" applyNumberFormat="1" applyFont="1" applyFill="1"/>
    <xf numFmtId="49" fontId="14" fillId="2" borderId="0" xfId="6" applyNumberFormat="1" applyFont="1" applyFill="1"/>
    <xf numFmtId="49" fontId="13" fillId="2" borderId="0" xfId="0" applyNumberFormat="1" applyFont="1" applyFill="1"/>
    <xf numFmtId="0" fontId="13" fillId="2" borderId="0" xfId="0" applyFont="1" applyFill="1"/>
    <xf numFmtId="37" fontId="13" fillId="2" borderId="0" xfId="7" applyFont="1" applyFill="1"/>
    <xf numFmtId="37" fontId="13" fillId="0" borderId="0" xfId="8" applyFont="1"/>
    <xf numFmtId="37" fontId="13" fillId="2" borderId="0" xfId="8" applyFont="1" applyFill="1"/>
    <xf numFmtId="0" fontId="14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3" fillId="2" borderId="0" xfId="6" applyNumberFormat="1" applyFont="1" applyFill="1" applyAlignment="1">
      <alignment vertical="center"/>
    </xf>
    <xf numFmtId="37" fontId="14" fillId="2" borderId="0" xfId="6" applyFont="1" applyFill="1" applyAlignment="1">
      <alignment vertical="center"/>
    </xf>
    <xf numFmtId="37" fontId="13" fillId="0" borderId="0" xfId="11" applyFont="1" applyAlignment="1">
      <alignment vertical="center"/>
    </xf>
    <xf numFmtId="37" fontId="14" fillId="0" borderId="0" xfId="11" applyFont="1" applyAlignment="1">
      <alignment vertical="center"/>
    </xf>
    <xf numFmtId="37" fontId="17" fillId="0" borderId="0" xfId="11" applyFont="1" applyAlignment="1">
      <alignment vertical="center"/>
    </xf>
    <xf numFmtId="0" fontId="15" fillId="0" borderId="0" xfId="0" applyFont="1"/>
    <xf numFmtId="37" fontId="16" fillId="2" borderId="0" xfId="3" quotePrefix="1" applyFont="1" applyFill="1" applyAlignment="1">
      <alignment horizontal="left" indent="1"/>
    </xf>
    <xf numFmtId="37" fontId="16" fillId="2" borderId="0" xfId="4" quotePrefix="1" applyFont="1" applyFill="1" applyAlignment="1">
      <alignment horizontal="left" indent="1"/>
    </xf>
    <xf numFmtId="37" fontId="7" fillId="2" borderId="0" xfId="6" applyFont="1" applyFill="1"/>
    <xf numFmtId="37" fontId="7" fillId="2" borderId="0" xfId="6" quotePrefix="1" applyFont="1" applyFill="1"/>
    <xf numFmtId="173" fontId="7" fillId="2" borderId="4" xfId="0" applyNumberFormat="1" applyFont="1" applyFill="1" applyBorder="1" applyAlignment="1">
      <alignment horizontal="right"/>
    </xf>
    <xf numFmtId="173" fontId="7" fillId="2" borderId="0" xfId="0" applyNumberFormat="1" applyFont="1" applyFill="1" applyAlignment="1">
      <alignment horizontal="right"/>
    </xf>
    <xf numFmtId="0" fontId="11" fillId="0" borderId="0" xfId="13" applyFont="1"/>
    <xf numFmtId="0" fontId="7" fillId="0" borderId="0" xfId="13"/>
    <xf numFmtId="0" fontId="7" fillId="2" borderId="0" xfId="13" applyFill="1"/>
    <xf numFmtId="2" fontId="7" fillId="2" borderId="0" xfId="0" applyNumberFormat="1" applyFont="1" applyFill="1"/>
    <xf numFmtId="37" fontId="7" fillId="0" borderId="0" xfId="11"/>
    <xf numFmtId="37" fontId="0" fillId="0" borderId="0" xfId="11" applyFont="1"/>
    <xf numFmtId="164" fontId="7" fillId="0" borderId="0" xfId="11" applyNumberFormat="1" applyAlignment="1">
      <alignment horizontal="right"/>
    </xf>
    <xf numFmtId="37" fontId="7" fillId="2" borderId="0" xfId="11" applyFill="1"/>
    <xf numFmtId="37" fontId="7" fillId="2" borderId="0" xfId="11" applyFill="1" applyAlignment="1">
      <alignment horizontal="right"/>
    </xf>
    <xf numFmtId="2" fontId="7" fillId="2" borderId="0" xfId="11" applyNumberFormat="1" applyFill="1"/>
    <xf numFmtId="0" fontId="18" fillId="0" borderId="0" xfId="13" applyFont="1"/>
    <xf numFmtId="2" fontId="7" fillId="0" borderId="0" xfId="11" applyNumberFormat="1" applyAlignment="1">
      <alignment horizontal="right"/>
    </xf>
    <xf numFmtId="2" fontId="7" fillId="0" borderId="0" xfId="11" applyNumberFormat="1"/>
    <xf numFmtId="39" fontId="7" fillId="0" borderId="0" xfId="11" applyNumberFormat="1"/>
    <xf numFmtId="0" fontId="11" fillId="2" borderId="0" xfId="13" applyFont="1" applyFill="1"/>
    <xf numFmtId="0" fontId="7" fillId="2" borderId="0" xfId="13" applyFill="1" applyAlignment="1">
      <alignment vertical="center"/>
    </xf>
    <xf numFmtId="0" fontId="9" fillId="2" borderId="0" xfId="13" applyFont="1" applyFill="1"/>
    <xf numFmtId="0" fontId="7" fillId="2" borderId="0" xfId="13" applyFill="1" applyAlignment="1">
      <alignment horizontal="right" vertical="center"/>
    </xf>
    <xf numFmtId="3" fontId="7" fillId="2" borderId="0" xfId="13" applyNumberFormat="1" applyFill="1" applyAlignment="1">
      <alignment horizontal="left"/>
    </xf>
    <xf numFmtId="0" fontId="7" fillId="2" borderId="0" xfId="13" applyFill="1" applyAlignment="1">
      <alignment horizontal="left"/>
    </xf>
    <xf numFmtId="0" fontId="7" fillId="0" borderId="0" xfId="13" applyAlignment="1">
      <alignment vertical="center"/>
    </xf>
    <xf numFmtId="164" fontId="7" fillId="2" borderId="0" xfId="13" applyNumberFormat="1" applyFill="1"/>
    <xf numFmtId="174" fontId="7" fillId="2" borderId="0" xfId="13" applyNumberFormat="1" applyFill="1"/>
    <xf numFmtId="178" fontId="7" fillId="2" borderId="0" xfId="13" applyNumberFormat="1" applyFill="1" applyAlignment="1">
      <alignment horizontal="right"/>
    </xf>
    <xf numFmtId="0" fontId="14" fillId="2" borderId="0" xfId="13" applyFont="1" applyFill="1" applyAlignment="1">
      <alignment vertical="center"/>
    </xf>
    <xf numFmtId="0" fontId="14" fillId="2" borderId="0" xfId="13" applyFont="1" applyFill="1"/>
    <xf numFmtId="0" fontId="15" fillId="2" borderId="0" xfId="13" applyFont="1" applyFill="1"/>
    <xf numFmtId="37" fontId="7" fillId="2" borderId="0" xfId="2" applyFont="1" applyFill="1"/>
    <xf numFmtId="0" fontId="7" fillId="0" borderId="0" xfId="0" quotePrefix="1" applyFont="1"/>
    <xf numFmtId="37" fontId="7" fillId="2" borderId="0" xfId="2" applyFont="1" applyFill="1" applyAlignment="1">
      <alignment horizontal="fill"/>
    </xf>
    <xf numFmtId="37" fontId="7" fillId="2" borderId="2" xfId="2" applyFont="1" applyFill="1" applyBorder="1"/>
    <xf numFmtId="179" fontId="7" fillId="2" borderId="0" xfId="0" applyNumberFormat="1" applyFont="1" applyFill="1"/>
    <xf numFmtId="37" fontId="7" fillId="2" borderId="0" xfId="9" applyFont="1" applyFill="1"/>
    <xf numFmtId="165" fontId="7" fillId="2" borderId="0" xfId="9" applyNumberFormat="1" applyFont="1" applyFill="1"/>
    <xf numFmtId="0" fontId="7" fillId="2" borderId="0" xfId="2" applyNumberFormat="1" applyFont="1" applyFill="1" applyAlignment="1">
      <alignment horizontal="left"/>
    </xf>
    <xf numFmtId="2" fontId="7" fillId="2" borderId="0" xfId="5" applyNumberFormat="1" applyFont="1" applyFill="1" applyAlignment="1">
      <alignment horizontal="right"/>
    </xf>
    <xf numFmtId="177" fontId="7" fillId="2" borderId="0" xfId="9" applyNumberFormat="1" applyFont="1" applyFill="1"/>
    <xf numFmtId="37" fontId="7" fillId="2" borderId="0" xfId="9" applyFont="1" applyFill="1" applyAlignment="1">
      <alignment vertical="center"/>
    </xf>
    <xf numFmtId="1" fontId="7" fillId="2" borderId="0" xfId="2" applyNumberFormat="1" applyFont="1" applyFill="1"/>
    <xf numFmtId="37" fontId="7" fillId="2" borderId="0" xfId="5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centerContinuous"/>
    </xf>
    <xf numFmtId="37" fontId="7" fillId="2" borderId="0" xfId="3" applyFont="1" applyFill="1"/>
    <xf numFmtId="165" fontId="7" fillId="2" borderId="0" xfId="3" applyNumberFormat="1" applyFont="1" applyFill="1"/>
    <xf numFmtId="37" fontId="7" fillId="2" borderId="0" xfId="3" applyFont="1" applyFill="1" applyAlignment="1">
      <alignment horizontal="left"/>
    </xf>
    <xf numFmtId="37" fontId="7" fillId="2" borderId="0" xfId="3" applyFont="1" applyFill="1" applyAlignment="1">
      <alignment horizontal="left" indent="1"/>
    </xf>
    <xf numFmtId="39" fontId="7" fillId="2" borderId="0" xfId="3" applyNumberFormat="1" applyFont="1" applyFill="1" applyAlignment="1">
      <alignment horizontal="left" indent="1"/>
    </xf>
    <xf numFmtId="164" fontId="7" fillId="2" borderId="0" xfId="0" applyNumberFormat="1" applyFont="1" applyFill="1"/>
    <xf numFmtId="173" fontId="7" fillId="2" borderId="0" xfId="0" applyNumberFormat="1" applyFont="1" applyFill="1" applyAlignment="1">
      <alignment vertical="center"/>
    </xf>
    <xf numFmtId="171" fontId="7" fillId="2" borderId="0" xfId="0" applyNumberFormat="1" applyFont="1" applyFill="1"/>
    <xf numFmtId="37" fontId="7" fillId="0" borderId="0" xfId="4" applyFont="1"/>
    <xf numFmtId="172" fontId="7" fillId="0" borderId="0" xfId="4" applyNumberFormat="1" applyFont="1"/>
    <xf numFmtId="171" fontId="7" fillId="0" borderId="0" xfId="4" applyNumberFormat="1" applyFont="1"/>
    <xf numFmtId="37" fontId="7" fillId="2" borderId="0" xfId="4" applyFont="1" applyFill="1"/>
    <xf numFmtId="1" fontId="7" fillId="2" borderId="0" xfId="4" applyNumberFormat="1" applyFont="1" applyFill="1"/>
    <xf numFmtId="168" fontId="7" fillId="2" borderId="0" xfId="0" applyNumberFormat="1" applyFont="1" applyFill="1" applyAlignment="1">
      <alignment horizontal="right"/>
    </xf>
    <xf numFmtId="39" fontId="7" fillId="2" borderId="0" xfId="4" applyNumberFormat="1" applyFont="1" applyFill="1" applyAlignment="1">
      <alignment horizontal="left" indent="1"/>
    </xf>
    <xf numFmtId="39" fontId="7" fillId="2" borderId="0" xfId="4" applyNumberFormat="1" applyFont="1" applyFill="1"/>
    <xf numFmtId="16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65" fontId="7" fillId="2" borderId="0" xfId="6" applyNumberFormat="1" applyFont="1" applyFill="1"/>
    <xf numFmtId="1" fontId="7" fillId="2" borderId="0" xfId="2" quotePrefix="1" applyNumberFormat="1" applyFont="1" applyFill="1"/>
    <xf numFmtId="37" fontId="7" fillId="2" borderId="0" xfId="6" applyFont="1" applyFill="1" applyAlignment="1">
      <alignment horizontal="right"/>
    </xf>
    <xf numFmtId="177" fontId="7" fillId="2" borderId="0" xfId="6" applyNumberFormat="1" applyFont="1" applyFill="1"/>
    <xf numFmtId="37" fontId="7" fillId="2" borderId="0" xfId="7" applyFont="1" applyFill="1"/>
    <xf numFmtId="0" fontId="7" fillId="2" borderId="0" xfId="0" applyFont="1" applyFill="1" applyAlignment="1">
      <alignment vertical="center"/>
    </xf>
    <xf numFmtId="37" fontId="7" fillId="2" borderId="0" xfId="8" applyFont="1" applyFill="1"/>
    <xf numFmtId="172" fontId="7" fillId="2" borderId="0" xfId="0" applyNumberFormat="1" applyFont="1" applyFill="1"/>
    <xf numFmtId="173" fontId="7" fillId="2" borderId="0" xfId="0" applyNumberFormat="1" applyFont="1" applyFill="1"/>
    <xf numFmtId="0" fontId="7" fillId="0" borderId="0" xfId="0" applyFont="1"/>
    <xf numFmtId="37" fontId="7" fillId="0" borderId="0" xfId="8" applyFont="1"/>
    <xf numFmtId="37" fontId="7" fillId="0" borderId="0" xfId="2" applyFont="1"/>
    <xf numFmtId="3" fontId="7" fillId="2" borderId="0" xfId="13" applyNumberFormat="1" applyFill="1" applyAlignment="1">
      <alignment horizontal="right" vertical="center"/>
    </xf>
    <xf numFmtId="164" fontId="7" fillId="2" borderId="0" xfId="11" applyNumberFormat="1" applyFill="1"/>
    <xf numFmtId="3" fontId="7" fillId="2" borderId="0" xfId="13" applyNumberForma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wrapText="1"/>
    </xf>
    <xf numFmtId="37" fontId="7" fillId="2" borderId="0" xfId="10" applyFont="1" applyFill="1"/>
    <xf numFmtId="37" fontId="22" fillId="2" borderId="0" xfId="10" applyFont="1" applyFill="1"/>
    <xf numFmtId="37" fontId="7" fillId="2" borderId="0" xfId="10" quotePrefix="1" applyFont="1" applyFill="1"/>
    <xf numFmtId="37" fontId="11" fillId="2" borderId="0" xfId="10" applyFont="1" applyFill="1"/>
    <xf numFmtId="3" fontId="7" fillId="2" borderId="0" xfId="10" applyNumberFormat="1" applyFont="1" applyFill="1"/>
    <xf numFmtId="37" fontId="15" fillId="2" borderId="0" xfId="10" applyFont="1" applyFill="1"/>
    <xf numFmtId="37" fontId="7" fillId="2" borderId="0" xfId="19" applyFont="1" applyFill="1"/>
    <xf numFmtId="37" fontId="15" fillId="2" borderId="0" xfId="10" applyFont="1" applyFill="1" applyAlignment="1">
      <alignment horizontal="right"/>
    </xf>
    <xf numFmtId="37" fontId="16" fillId="2" borderId="0" xfId="10" quotePrefix="1" applyFont="1" applyFill="1"/>
    <xf numFmtId="3" fontId="7" fillId="2" borderId="0" xfId="19" applyNumberFormat="1" applyFont="1" applyFill="1" applyAlignment="1">
      <alignment horizontal="right"/>
    </xf>
    <xf numFmtId="3" fontId="7" fillId="2" borderId="0" xfId="19" applyNumberFormat="1" applyFont="1" applyFill="1"/>
    <xf numFmtId="49" fontId="7" fillId="2" borderId="0" xfId="19" applyNumberFormat="1" applyFont="1" applyFill="1"/>
    <xf numFmtId="49" fontId="14" fillId="2" borderId="0" xfId="19" applyNumberFormat="1" applyFont="1" applyFill="1"/>
    <xf numFmtId="37" fontId="11" fillId="2" borderId="0" xfId="19" applyFont="1" applyFill="1"/>
    <xf numFmtId="0" fontId="7" fillId="2" borderId="0" xfId="20" applyFont="1" applyFill="1"/>
    <xf numFmtId="37" fontId="7" fillId="2" borderId="0" xfId="20" applyNumberFormat="1" applyFont="1" applyFill="1"/>
    <xf numFmtId="0" fontId="7" fillId="0" borderId="0" xfId="20" applyFont="1"/>
    <xf numFmtId="3" fontId="7" fillId="2" borderId="0" xfId="20" applyNumberFormat="1" applyFont="1" applyFill="1" applyAlignment="1">
      <alignment horizontal="right"/>
    </xf>
    <xf numFmtId="0" fontId="16" fillId="2" borderId="0" xfId="20" quotePrefix="1" applyFont="1" applyFill="1"/>
    <xf numFmtId="0" fontId="14" fillId="2" borderId="0" xfId="20" applyFont="1" applyFill="1"/>
    <xf numFmtId="0" fontId="13" fillId="2" borderId="0" xfId="20" applyFont="1" applyFill="1"/>
    <xf numFmtId="0" fontId="11" fillId="2" borderId="0" xfId="20" applyFont="1" applyFill="1"/>
    <xf numFmtId="0" fontId="7" fillId="2" borderId="0" xfId="21" applyFont="1" applyFill="1"/>
    <xf numFmtId="3" fontId="7" fillId="2" borderId="0" xfId="21" applyNumberFormat="1" applyFont="1" applyFill="1"/>
    <xf numFmtId="0" fontId="14" fillId="2" borderId="0" xfId="21" applyFont="1" applyFill="1"/>
    <xf numFmtId="165" fontId="7" fillId="2" borderId="0" xfId="21" applyNumberFormat="1" applyFont="1" applyFill="1"/>
    <xf numFmtId="37" fontId="7" fillId="2" borderId="0" xfId="21" applyNumberFormat="1" applyFont="1" applyFill="1"/>
    <xf numFmtId="0" fontId="13" fillId="2" borderId="0" xfId="21" applyFont="1" applyFill="1" applyAlignment="1">
      <alignment horizontal="center"/>
    </xf>
    <xf numFmtId="49" fontId="13" fillId="2" borderId="0" xfId="21" applyNumberFormat="1" applyFont="1" applyFill="1"/>
    <xf numFmtId="0" fontId="11" fillId="2" borderId="0" xfId="21" applyFont="1" applyFill="1"/>
    <xf numFmtId="37" fontId="7" fillId="0" borderId="0" xfId="22" applyFont="1"/>
    <xf numFmtId="37" fontId="7" fillId="0" borderId="0" xfId="22" applyFont="1" applyAlignment="1">
      <alignment horizontal="fill"/>
    </xf>
    <xf numFmtId="37" fontId="7" fillId="0" borderId="0" xfId="22" applyFont="1" applyAlignment="1">
      <alignment horizontal="center"/>
    </xf>
    <xf numFmtId="3" fontId="7" fillId="0" borderId="0" xfId="22" applyNumberFormat="1" applyFont="1"/>
    <xf numFmtId="49" fontId="7" fillId="0" borderId="0" xfId="22" applyNumberFormat="1" applyFont="1"/>
    <xf numFmtId="49" fontId="13" fillId="0" borderId="0" xfId="22" applyNumberFormat="1" applyFont="1"/>
    <xf numFmtId="37" fontId="11" fillId="0" borderId="0" xfId="22" applyFont="1"/>
    <xf numFmtId="0" fontId="7" fillId="2" borderId="0" xfId="23" applyFont="1" applyFill="1"/>
    <xf numFmtId="0" fontId="7" fillId="2" borderId="0" xfId="23" applyFont="1" applyFill="1" applyAlignment="1">
      <alignment horizontal="fill"/>
    </xf>
    <xf numFmtId="0" fontId="7" fillId="2" borderId="0" xfId="23" applyFont="1" applyFill="1" applyAlignment="1">
      <alignment horizontal="left"/>
    </xf>
    <xf numFmtId="0" fontId="7" fillId="2" borderId="0" xfId="23" applyFont="1" applyFill="1" applyAlignment="1">
      <alignment horizontal="center"/>
    </xf>
    <xf numFmtId="49" fontId="7" fillId="2" borderId="0" xfId="23" applyNumberFormat="1" applyFont="1" applyFill="1"/>
    <xf numFmtId="49" fontId="14" fillId="2" borderId="0" xfId="23" applyNumberFormat="1" applyFont="1" applyFill="1"/>
    <xf numFmtId="49" fontId="13" fillId="2" borderId="0" xfId="23" applyNumberFormat="1" applyFont="1" applyFill="1" applyAlignment="1">
      <alignment horizontal="center"/>
    </xf>
    <xf numFmtId="0" fontId="11" fillId="2" borderId="0" xfId="23" applyFont="1" applyFill="1"/>
    <xf numFmtId="0" fontId="7" fillId="0" borderId="0" xfId="18" applyFont="1"/>
    <xf numFmtId="0" fontId="7" fillId="0" borderId="0" xfId="18" applyFont="1" applyAlignment="1">
      <alignment horizontal="right" vertical="center" indent="1"/>
    </xf>
    <xf numFmtId="0" fontId="7" fillId="2" borderId="0" xfId="18" applyFont="1" applyFill="1" applyAlignment="1">
      <alignment horizontal="right" vertical="center" indent="1"/>
    </xf>
    <xf numFmtId="0" fontId="7" fillId="0" borderId="0" xfId="18" applyFont="1" applyAlignment="1">
      <alignment horizontal="left"/>
    </xf>
    <xf numFmtId="0" fontId="27" fillId="0" borderId="0" xfId="18" applyFont="1"/>
    <xf numFmtId="37" fontId="7" fillId="0" borderId="0" xfId="18" applyNumberFormat="1" applyFont="1"/>
    <xf numFmtId="37" fontId="7" fillId="0" borderId="0" xfId="18" applyNumberFormat="1" applyFont="1" applyAlignment="1">
      <alignment horizontal="left"/>
    </xf>
    <xf numFmtId="0" fontId="11" fillId="0" borderId="0" xfId="18" applyFont="1"/>
    <xf numFmtId="0" fontId="7" fillId="2" borderId="0" xfId="18" applyFont="1" applyFill="1"/>
    <xf numFmtId="37" fontId="7" fillId="2" borderId="0" xfId="18" applyNumberFormat="1" applyFont="1" applyFill="1"/>
    <xf numFmtId="0" fontId="27" fillId="2" borderId="0" xfId="18" applyFont="1" applyFill="1"/>
    <xf numFmtId="0" fontId="11" fillId="2" borderId="0" xfId="18" applyFont="1" applyFill="1"/>
    <xf numFmtId="37" fontId="10" fillId="2" borderId="0" xfId="10" applyFont="1" applyFill="1" applyAlignment="1">
      <alignment horizontal="center"/>
    </xf>
    <xf numFmtId="0" fontId="16" fillId="2" borderId="0" xfId="23" quotePrefix="1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5" fillId="3" borderId="0" xfId="0" applyFont="1" applyFill="1" applyAlignment="1">
      <alignment horizontal="center"/>
    </xf>
    <xf numFmtId="0" fontId="7" fillId="3" borderId="0" xfId="0" applyFont="1" applyFill="1"/>
    <xf numFmtId="0" fontId="13" fillId="3" borderId="0" xfId="0" applyFont="1" applyFill="1"/>
    <xf numFmtId="0" fontId="14" fillId="3" borderId="0" xfId="0" applyFont="1" applyFill="1"/>
    <xf numFmtId="3" fontId="7" fillId="3" borderId="0" xfId="0" applyNumberFormat="1" applyFont="1" applyFill="1"/>
    <xf numFmtId="164" fontId="7" fillId="3" borderId="0" xfId="0" applyNumberFormat="1" applyFont="1" applyFill="1"/>
    <xf numFmtId="0" fontId="9" fillId="3" borderId="0" xfId="0" applyFont="1" applyFill="1"/>
    <xf numFmtId="185" fontId="7" fillId="3" borderId="0" xfId="0" applyNumberFormat="1" applyFont="1" applyFill="1"/>
    <xf numFmtId="185" fontId="14" fillId="3" borderId="0" xfId="0" applyNumberFormat="1" applyFont="1" applyFill="1"/>
    <xf numFmtId="185" fontId="14" fillId="4" borderId="0" xfId="0" applyNumberFormat="1" applyFont="1" applyFill="1"/>
    <xf numFmtId="185" fontId="7" fillId="4" borderId="0" xfId="0" applyNumberFormat="1" applyFont="1" applyFill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171" fontId="7" fillId="0" borderId="0" xfId="0" applyNumberFormat="1" applyFont="1"/>
    <xf numFmtId="1" fontId="7" fillId="0" borderId="0" xfId="0" applyNumberFormat="1" applyFont="1"/>
    <xf numFmtId="173" fontId="7" fillId="0" borderId="0" xfId="0" applyNumberFormat="1" applyFont="1"/>
    <xf numFmtId="0" fontId="10" fillId="2" borderId="0" xfId="0" applyFont="1" applyFill="1"/>
    <xf numFmtId="0" fontId="9" fillId="2" borderId="0" xfId="0" applyFont="1" applyFill="1"/>
    <xf numFmtId="175" fontId="7" fillId="0" borderId="0" xfId="0" applyNumberFormat="1" applyFont="1"/>
    <xf numFmtId="185" fontId="7" fillId="4" borderId="0" xfId="0" applyNumberFormat="1" applyFont="1" applyFill="1" applyAlignment="1">
      <alignment vertical="center"/>
    </xf>
    <xf numFmtId="185" fontId="7" fillId="3" borderId="0" xfId="0" applyNumberFormat="1" applyFont="1" applyFill="1" applyAlignment="1">
      <alignment vertical="center"/>
    </xf>
    <xf numFmtId="186" fontId="30" fillId="3" borderId="0" xfId="0" applyNumberFormat="1" applyFont="1" applyFill="1"/>
    <xf numFmtId="164" fontId="15" fillId="3" borderId="0" xfId="0" applyNumberFormat="1" applyFont="1" applyFill="1"/>
    <xf numFmtId="186" fontId="29" fillId="3" borderId="0" xfId="0" applyNumberFormat="1" applyFont="1" applyFill="1"/>
    <xf numFmtId="187" fontId="7" fillId="0" borderId="0" xfId="0" applyNumberFormat="1" applyFont="1"/>
    <xf numFmtId="3" fontId="15" fillId="2" borderId="0" xfId="29" applyNumberFormat="1" applyFont="1" applyFill="1" applyAlignment="1">
      <alignment horizontal="right"/>
    </xf>
    <xf numFmtId="37" fontId="31" fillId="2" borderId="0" xfId="29" applyNumberFormat="1" applyFill="1"/>
    <xf numFmtId="0" fontId="31" fillId="2" borderId="0" xfId="29" applyFill="1"/>
    <xf numFmtId="0" fontId="7" fillId="2" borderId="0" xfId="29" applyFont="1" applyFill="1"/>
    <xf numFmtId="0" fontId="31" fillId="2" borderId="0" xfId="29" applyFill="1" applyAlignment="1">
      <alignment horizontal="center" vertical="center"/>
    </xf>
    <xf numFmtId="0" fontId="31" fillId="2" borderId="0" xfId="29" applyFill="1" applyAlignment="1">
      <alignment vertical="center"/>
    </xf>
    <xf numFmtId="0" fontId="15" fillId="2" borderId="0" xfId="29" applyFont="1" applyFill="1" applyAlignment="1">
      <alignment horizontal="center"/>
    </xf>
    <xf numFmtId="0" fontId="15" fillId="2" borderId="0" xfId="29" applyFont="1" applyFill="1"/>
    <xf numFmtId="0" fontId="13" fillId="2" borderId="0" xfId="29" applyFont="1" applyFill="1"/>
    <xf numFmtId="3" fontId="24" fillId="2" borderId="0" xfId="29" applyNumberFormat="1" applyFont="1" applyFill="1"/>
    <xf numFmtId="2" fontId="15" fillId="2" borderId="0" xfId="29" applyNumberFormat="1" applyFont="1" applyFill="1"/>
    <xf numFmtId="3" fontId="31" fillId="2" borderId="0" xfId="29" applyNumberFormat="1" applyFill="1"/>
    <xf numFmtId="2" fontId="7" fillId="2" borderId="0" xfId="29" applyNumberFormat="1" applyFont="1" applyFill="1"/>
    <xf numFmtId="3" fontId="7" fillId="2" borderId="0" xfId="29" applyNumberFormat="1" applyFont="1" applyFill="1"/>
    <xf numFmtId="3" fontId="15" fillId="2" borderId="0" xfId="29" applyNumberFormat="1" applyFont="1" applyFill="1"/>
    <xf numFmtId="0" fontId="15" fillId="2" borderId="0" xfId="29" applyFont="1" applyFill="1" applyAlignment="1">
      <alignment horizontal="center" vertical="center" wrapText="1"/>
    </xf>
    <xf numFmtId="49" fontId="31" fillId="2" borderId="0" xfId="29" applyNumberFormat="1" applyFill="1"/>
    <xf numFmtId="2" fontId="24" fillId="2" borderId="0" xfId="29" applyNumberFormat="1" applyFont="1" applyFill="1"/>
    <xf numFmtId="0" fontId="25" fillId="2" borderId="0" xfId="29" applyFont="1" applyFill="1"/>
    <xf numFmtId="2" fontId="25" fillId="2" borderId="0" xfId="29" applyNumberFormat="1" applyFont="1" applyFill="1"/>
    <xf numFmtId="3" fontId="25" fillId="2" borderId="0" xfId="29" applyNumberFormat="1" applyFont="1" applyFill="1"/>
    <xf numFmtId="164" fontId="15" fillId="2" borderId="0" xfId="29" applyNumberFormat="1" applyFont="1" applyFill="1" applyAlignment="1">
      <alignment horizontal="right"/>
    </xf>
    <xf numFmtId="0" fontId="7" fillId="2" borderId="0" xfId="2" quotePrefix="1" applyNumberFormat="1" applyFont="1" applyFill="1" applyAlignment="1">
      <alignment horizontal="left"/>
    </xf>
    <xf numFmtId="37" fontId="7" fillId="2" borderId="0" xfId="9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7" fontId="7" fillId="2" borderId="0" xfId="6" applyFont="1" applyFill="1" applyAlignment="1">
      <alignment horizontal="center"/>
    </xf>
    <xf numFmtId="0" fontId="7" fillId="2" borderId="18" xfId="10" quotePrefix="1" applyNumberFormat="1" applyFont="1" applyFill="1" applyBorder="1" applyAlignment="1">
      <alignment horizontal="left"/>
    </xf>
    <xf numFmtId="37" fontId="33" fillId="2" borderId="0" xfId="10" applyFont="1" applyFill="1"/>
    <xf numFmtId="37" fontId="34" fillId="2" borderId="0" xfId="10" applyFont="1" applyFill="1"/>
    <xf numFmtId="37" fontId="36" fillId="2" borderId="13" xfId="10" applyFont="1" applyFill="1" applyBorder="1"/>
    <xf numFmtId="37" fontId="36" fillId="2" borderId="0" xfId="10" applyFont="1" applyFill="1"/>
    <xf numFmtId="37" fontId="34" fillId="5" borderId="14" xfId="10" applyFont="1" applyFill="1" applyBorder="1" applyAlignment="1">
      <alignment horizontal="center" vertical="center"/>
    </xf>
    <xf numFmtId="37" fontId="34" fillId="5" borderId="9" xfId="10" applyFont="1" applyFill="1" applyBorder="1" applyAlignment="1">
      <alignment horizontal="center" vertical="center"/>
    </xf>
    <xf numFmtId="37" fontId="34" fillId="5" borderId="15" xfId="10" applyFont="1" applyFill="1" applyBorder="1" applyAlignment="1">
      <alignment horizontal="center" vertical="center"/>
    </xf>
    <xf numFmtId="37" fontId="34" fillId="5" borderId="26" xfId="10" applyFont="1" applyFill="1" applyBorder="1" applyAlignment="1">
      <alignment horizontal="center" vertical="center"/>
    </xf>
    <xf numFmtId="0" fontId="34" fillId="2" borderId="23" xfId="10" quotePrefix="1" applyNumberFormat="1" applyFont="1" applyFill="1" applyBorder="1" applyAlignment="1">
      <alignment horizontal="left"/>
    </xf>
    <xf numFmtId="37" fontId="34" fillId="2" borderId="1" xfId="10" applyFont="1" applyFill="1" applyBorder="1"/>
    <xf numFmtId="37" fontId="34" fillId="2" borderId="22" xfId="10" applyFont="1" applyFill="1" applyBorder="1"/>
    <xf numFmtId="168" fontId="37" fillId="2" borderId="22" xfId="29" applyNumberFormat="1" applyFont="1" applyFill="1" applyBorder="1" applyAlignment="1">
      <alignment horizontal="right"/>
    </xf>
    <xf numFmtId="168" fontId="37" fillId="2" borderId="25" xfId="29" applyNumberFormat="1" applyFont="1" applyFill="1" applyBorder="1" applyAlignment="1">
      <alignment horizontal="right"/>
    </xf>
    <xf numFmtId="0" fontId="34" fillId="2" borderId="18" xfId="10" quotePrefix="1" applyNumberFormat="1" applyFont="1" applyFill="1" applyBorder="1" applyAlignment="1">
      <alignment horizontal="left"/>
    </xf>
    <xf numFmtId="168" fontId="37" fillId="2" borderId="1" xfId="29" applyNumberFormat="1" applyFont="1" applyFill="1" applyBorder="1" applyAlignment="1">
      <alignment horizontal="right"/>
    </xf>
    <xf numFmtId="168" fontId="37" fillId="2" borderId="0" xfId="29" applyNumberFormat="1" applyFont="1" applyFill="1" applyAlignment="1">
      <alignment horizontal="right"/>
    </xf>
    <xf numFmtId="1" fontId="34" fillId="2" borderId="18" xfId="10" quotePrefix="1" applyNumberFormat="1" applyFont="1" applyFill="1" applyBorder="1" applyAlignment="1">
      <alignment horizontal="left"/>
    </xf>
    <xf numFmtId="37" fontId="34" fillId="2" borderId="19" xfId="10" applyFont="1" applyFill="1" applyBorder="1"/>
    <xf numFmtId="37" fontId="34" fillId="2" borderId="0" xfId="10" quotePrefix="1" applyFont="1" applyFill="1"/>
    <xf numFmtId="1" fontId="34" fillId="2" borderId="0" xfId="10" applyNumberFormat="1" applyFont="1" applyFill="1"/>
    <xf numFmtId="37" fontId="39" fillId="2" borderId="0" xfId="10" applyFont="1" applyFill="1"/>
    <xf numFmtId="0" fontId="34" fillId="2" borderId="29" xfId="10" quotePrefix="1" applyNumberFormat="1" applyFont="1" applyFill="1" applyBorder="1" applyAlignment="1">
      <alignment horizontal="left"/>
    </xf>
    <xf numFmtId="0" fontId="34" fillId="2" borderId="30" xfId="10" quotePrefix="1" applyNumberFormat="1" applyFont="1" applyFill="1" applyBorder="1" applyAlignment="1">
      <alignment horizontal="left"/>
    </xf>
    <xf numFmtId="37" fontId="34" fillId="2" borderId="31" xfId="10" applyFont="1" applyFill="1" applyBorder="1"/>
    <xf numFmtId="37" fontId="34" fillId="2" borderId="32" xfId="10" applyFont="1" applyFill="1" applyBorder="1"/>
    <xf numFmtId="37" fontId="34" fillId="2" borderId="0" xfId="10" applyFont="1" applyFill="1" applyAlignment="1">
      <alignment horizontal="right"/>
    </xf>
    <xf numFmtId="37" fontId="34" fillId="2" borderId="28" xfId="10" applyFont="1" applyFill="1" applyBorder="1"/>
    <xf numFmtId="37" fontId="34" fillId="2" borderId="33" xfId="10" applyFont="1" applyFill="1" applyBorder="1"/>
    <xf numFmtId="37" fontId="40" fillId="5" borderId="24" xfId="10" applyFont="1" applyFill="1" applyBorder="1" applyAlignment="1">
      <alignment horizontal="center" vertical="center"/>
    </xf>
    <xf numFmtId="37" fontId="34" fillId="5" borderId="34" xfId="10" applyFont="1" applyFill="1" applyBorder="1" applyAlignment="1">
      <alignment horizontal="center" vertical="center"/>
    </xf>
    <xf numFmtId="37" fontId="34" fillId="5" borderId="16" xfId="10" applyFont="1" applyFill="1" applyBorder="1" applyAlignment="1">
      <alignment horizontal="center" vertical="center"/>
    </xf>
    <xf numFmtId="37" fontId="34" fillId="5" borderId="35" xfId="10" applyFont="1" applyFill="1" applyBorder="1" applyAlignment="1">
      <alignment horizontal="center" vertical="center"/>
    </xf>
    <xf numFmtId="37" fontId="34" fillId="5" borderId="24" xfId="10" applyFont="1" applyFill="1" applyBorder="1" applyAlignment="1">
      <alignment horizontal="center" vertical="center"/>
    </xf>
    <xf numFmtId="37" fontId="7" fillId="2" borderId="10" xfId="10" applyFont="1" applyFill="1" applyBorder="1" applyAlignment="1">
      <alignment horizontal="fill"/>
    </xf>
    <xf numFmtId="37" fontId="7" fillId="2" borderId="37" xfId="10" applyFont="1" applyFill="1" applyBorder="1" applyAlignment="1">
      <alignment horizontal="fill"/>
    </xf>
    <xf numFmtId="37" fontId="7" fillId="2" borderId="11" xfId="10" applyFont="1" applyFill="1" applyBorder="1" applyAlignment="1">
      <alignment horizontal="fill"/>
    </xf>
    <xf numFmtId="37" fontId="34" fillId="5" borderId="15" xfId="10" applyFont="1" applyFill="1" applyBorder="1"/>
    <xf numFmtId="37" fontId="34" fillId="5" borderId="16" xfId="10" applyFont="1" applyFill="1" applyBorder="1" applyAlignment="1">
      <alignment horizontal="center"/>
    </xf>
    <xf numFmtId="37" fontId="34" fillId="5" borderId="16" xfId="10" quotePrefix="1" applyFont="1" applyFill="1" applyBorder="1" applyAlignment="1">
      <alignment horizontal="center"/>
    </xf>
    <xf numFmtId="37" fontId="7" fillId="2" borderId="13" xfId="10" applyFont="1" applyFill="1" applyBorder="1"/>
    <xf numFmtId="37" fontId="34" fillId="5" borderId="21" xfId="10" applyFont="1" applyFill="1" applyBorder="1"/>
    <xf numFmtId="0" fontId="34" fillId="2" borderId="40" xfId="10" quotePrefix="1" applyNumberFormat="1" applyFont="1" applyFill="1" applyBorder="1" applyAlignment="1">
      <alignment horizontal="left"/>
    </xf>
    <xf numFmtId="37" fontId="34" fillId="2" borderId="41" xfId="10" applyFont="1" applyFill="1" applyBorder="1"/>
    <xf numFmtId="37" fontId="34" fillId="2" borderId="38" xfId="10" applyFont="1" applyFill="1" applyBorder="1"/>
    <xf numFmtId="0" fontId="7" fillId="5" borderId="16" xfId="29" applyFont="1" applyFill="1" applyBorder="1" applyAlignment="1">
      <alignment horizontal="center" vertical="center"/>
    </xf>
    <xf numFmtId="0" fontId="7" fillId="5" borderId="15" xfId="29" applyFont="1" applyFill="1" applyBorder="1" applyAlignment="1">
      <alignment horizontal="center" vertical="center"/>
    </xf>
    <xf numFmtId="0" fontId="13" fillId="2" borderId="13" xfId="29" applyFont="1" applyFill="1" applyBorder="1"/>
    <xf numFmtId="0" fontId="14" fillId="2" borderId="13" xfId="29" applyFont="1" applyFill="1" applyBorder="1"/>
    <xf numFmtId="0" fontId="7" fillId="5" borderId="38" xfId="29" applyFont="1" applyFill="1" applyBorder="1" applyAlignment="1">
      <alignment horizontal="center" vertical="center"/>
    </xf>
    <xf numFmtId="0" fontId="7" fillId="5" borderId="43" xfId="29" applyFont="1" applyFill="1" applyBorder="1" applyAlignment="1">
      <alignment horizontal="center" vertical="center"/>
    </xf>
    <xf numFmtId="0" fontId="7" fillId="5" borderId="21" xfId="29" applyFont="1" applyFill="1" applyBorder="1" applyAlignment="1">
      <alignment horizontal="center" vertical="center"/>
    </xf>
    <xf numFmtId="0" fontId="34" fillId="2" borderId="0" xfId="29" applyFont="1" applyFill="1"/>
    <xf numFmtId="0" fontId="35" fillId="2" borderId="13" xfId="29" applyFont="1" applyFill="1" applyBorder="1"/>
    <xf numFmtId="0" fontId="36" fillId="2" borderId="13" xfId="29" applyFont="1" applyFill="1" applyBorder="1"/>
    <xf numFmtId="0" fontId="36" fillId="2" borderId="42" xfId="29" applyFont="1" applyFill="1" applyBorder="1"/>
    <xf numFmtId="0" fontId="34" fillId="5" borderId="16" xfId="29" applyFont="1" applyFill="1" applyBorder="1" applyAlignment="1">
      <alignment horizontal="center" vertical="center"/>
    </xf>
    <xf numFmtId="0" fontId="34" fillId="2" borderId="0" xfId="29" applyFont="1" applyFill="1" applyAlignment="1">
      <alignment horizontal="center" vertical="center"/>
    </xf>
    <xf numFmtId="0" fontId="34" fillId="5" borderId="15" xfId="29" applyFont="1" applyFill="1" applyBorder="1" applyAlignment="1">
      <alignment horizontal="center" vertical="center"/>
    </xf>
    <xf numFmtId="0" fontId="34" fillId="5" borderId="21" xfId="29" applyFont="1" applyFill="1" applyBorder="1" applyAlignment="1">
      <alignment horizontal="center" vertical="center"/>
    </xf>
    <xf numFmtId="0" fontId="34" fillId="5" borderId="38" xfId="29" applyFont="1" applyFill="1" applyBorder="1" applyAlignment="1">
      <alignment horizontal="center" vertical="center"/>
    </xf>
    <xf numFmtId="0" fontId="34" fillId="5" borderId="43" xfId="29" applyFont="1" applyFill="1" applyBorder="1" applyAlignment="1">
      <alignment horizontal="center" vertical="center"/>
    </xf>
    <xf numFmtId="37" fontId="34" fillId="2" borderId="0" xfId="29" applyNumberFormat="1" applyFont="1" applyFill="1"/>
    <xf numFmtId="0" fontId="7" fillId="5" borderId="0" xfId="29" applyFont="1" applyFill="1" applyAlignment="1">
      <alignment horizontal="center" vertical="center"/>
    </xf>
    <xf numFmtId="0" fontId="14" fillId="2" borderId="0" xfId="29" applyFont="1" applyFill="1" applyAlignment="1">
      <alignment horizontal="center"/>
    </xf>
    <xf numFmtId="0" fontId="13" fillId="2" borderId="0" xfId="29" applyFont="1" applyFill="1" applyAlignment="1">
      <alignment horizontal="center"/>
    </xf>
    <xf numFmtId="0" fontId="34" fillId="3" borderId="18" xfId="29" applyFont="1" applyFill="1" applyBorder="1"/>
    <xf numFmtId="3" fontId="34" fillId="3" borderId="1" xfId="10" applyNumberFormat="1" applyFont="1" applyFill="1" applyBorder="1"/>
    <xf numFmtId="3" fontId="34" fillId="3" borderId="0" xfId="10" applyNumberFormat="1" applyFont="1" applyFill="1"/>
    <xf numFmtId="3" fontId="34" fillId="3" borderId="1" xfId="10" applyNumberFormat="1" applyFont="1" applyFill="1" applyBorder="1" applyAlignment="1">
      <alignment horizontal="right"/>
    </xf>
    <xf numFmtId="0" fontId="37" fillId="3" borderId="18" xfId="29" applyFont="1" applyFill="1" applyBorder="1"/>
    <xf numFmtId="3" fontId="37" fillId="3" borderId="1" xfId="10" applyNumberFormat="1" applyFont="1" applyFill="1" applyBorder="1"/>
    <xf numFmtId="3" fontId="37" fillId="3" borderId="41" xfId="10" applyNumberFormat="1" applyFont="1" applyFill="1" applyBorder="1"/>
    <xf numFmtId="3" fontId="37" fillId="3" borderId="46" xfId="10" applyNumberFormat="1" applyFont="1" applyFill="1" applyBorder="1"/>
    <xf numFmtId="3" fontId="37" fillId="5" borderId="45" xfId="10" applyNumberFormat="1" applyFont="1" applyFill="1" applyBorder="1"/>
    <xf numFmtId="0" fontId="7" fillId="3" borderId="23" xfId="29" applyFont="1" applyFill="1" applyBorder="1"/>
    <xf numFmtId="0" fontId="7" fillId="3" borderId="18" xfId="29" applyFont="1" applyFill="1" applyBorder="1"/>
    <xf numFmtId="0" fontId="15" fillId="3" borderId="18" xfId="29" applyFont="1" applyFill="1" applyBorder="1"/>
    <xf numFmtId="3" fontId="7" fillId="3" borderId="0" xfId="10" applyNumberFormat="1" applyFont="1" applyFill="1"/>
    <xf numFmtId="3" fontId="15" fillId="3" borderId="0" xfId="10" applyNumberFormat="1" applyFont="1" applyFill="1"/>
    <xf numFmtId="3" fontId="15" fillId="5" borderId="45" xfId="10" applyNumberFormat="1" applyFont="1" applyFill="1" applyBorder="1"/>
    <xf numFmtId="3" fontId="7" fillId="3" borderId="1" xfId="10" applyNumberFormat="1" applyFont="1" applyFill="1" applyBorder="1"/>
    <xf numFmtId="3" fontId="7" fillId="3" borderId="1" xfId="29" applyNumberFormat="1" applyFont="1" applyFill="1" applyBorder="1"/>
    <xf numFmtId="3" fontId="15" fillId="3" borderId="1" xfId="10" applyNumberFormat="1" applyFont="1" applyFill="1" applyBorder="1"/>
    <xf numFmtId="3" fontId="7" fillId="3" borderId="41" xfId="10" applyNumberFormat="1" applyFont="1" applyFill="1" applyBorder="1"/>
    <xf numFmtId="37" fontId="7" fillId="5" borderId="24" xfId="19" applyFont="1" applyFill="1" applyBorder="1" applyAlignment="1">
      <alignment horizontal="center" vertical="center"/>
    </xf>
    <xf numFmtId="37" fontId="7" fillId="5" borderId="16" xfId="19" applyFont="1" applyFill="1" applyBorder="1" applyAlignment="1">
      <alignment horizontal="center" vertical="center"/>
    </xf>
    <xf numFmtId="49" fontId="14" fillId="2" borderId="36" xfId="19" applyNumberFormat="1" applyFont="1" applyFill="1" applyBorder="1"/>
    <xf numFmtId="37" fontId="14" fillId="2" borderId="13" xfId="29" applyNumberFormat="1" applyFont="1" applyFill="1" applyBorder="1"/>
    <xf numFmtId="37" fontId="14" fillId="2" borderId="42" xfId="29" applyNumberFormat="1" applyFont="1" applyFill="1" applyBorder="1"/>
    <xf numFmtId="37" fontId="7" fillId="2" borderId="1" xfId="10" applyFont="1" applyFill="1" applyBorder="1" applyAlignment="1">
      <alignment horizontal="right"/>
    </xf>
    <xf numFmtId="37" fontId="7" fillId="2" borderId="0" xfId="10" applyFont="1" applyFill="1" applyAlignment="1">
      <alignment horizontal="right"/>
    </xf>
    <xf numFmtId="0" fontId="7" fillId="2" borderId="40" xfId="10" quotePrefix="1" applyNumberFormat="1" applyFont="1" applyFill="1" applyBorder="1" applyAlignment="1">
      <alignment horizontal="left"/>
    </xf>
    <xf numFmtId="37" fontId="7" fillId="2" borderId="41" xfId="19" applyFont="1" applyFill="1" applyBorder="1"/>
    <xf numFmtId="37" fontId="7" fillId="2" borderId="38" xfId="19" applyFont="1" applyFill="1" applyBorder="1"/>
    <xf numFmtId="37" fontId="7" fillId="5" borderId="38" xfId="19" applyFont="1" applyFill="1" applyBorder="1" applyAlignment="1">
      <alignment horizontal="center" vertical="center"/>
    </xf>
    <xf numFmtId="37" fontId="7" fillId="5" borderId="21" xfId="19" applyFont="1" applyFill="1" applyBorder="1" applyAlignment="1">
      <alignment horizontal="center" vertical="center"/>
    </xf>
    <xf numFmtId="37" fontId="7" fillId="5" borderId="21" xfId="19" quotePrefix="1" applyFont="1" applyFill="1" applyBorder="1" applyAlignment="1">
      <alignment horizontal="center" vertical="center"/>
    </xf>
    <xf numFmtId="0" fontId="31" fillId="5" borderId="0" xfId="29" applyFill="1"/>
    <xf numFmtId="0" fontId="7" fillId="2" borderId="13" xfId="29" applyFont="1" applyFill="1" applyBorder="1"/>
    <xf numFmtId="0" fontId="7" fillId="5" borderId="17" xfId="29" applyFont="1" applyFill="1" applyBorder="1" applyAlignment="1">
      <alignment horizontal="center" vertical="center"/>
    </xf>
    <xf numFmtId="0" fontId="7" fillId="5" borderId="24" xfId="29" applyFont="1" applyFill="1" applyBorder="1" applyAlignment="1">
      <alignment horizontal="center" vertical="center"/>
    </xf>
    <xf numFmtId="0" fontId="7" fillId="5" borderId="39" xfId="29" applyFont="1" applyFill="1" applyBorder="1" applyAlignment="1">
      <alignment horizontal="center" vertical="center"/>
    </xf>
    <xf numFmtId="0" fontId="7" fillId="5" borderId="9" xfId="29" applyFont="1" applyFill="1" applyBorder="1" applyAlignment="1">
      <alignment vertical="center"/>
    </xf>
    <xf numFmtId="0" fontId="7" fillId="5" borderId="21" xfId="29" applyFont="1" applyFill="1" applyBorder="1" applyAlignment="1">
      <alignment vertical="center"/>
    </xf>
    <xf numFmtId="0" fontId="16" fillId="2" borderId="0" xfId="18" applyFont="1" applyFill="1"/>
    <xf numFmtId="0" fontId="15" fillId="3" borderId="40" xfId="29" applyFont="1" applyFill="1" applyBorder="1"/>
    <xf numFmtId="37" fontId="7" fillId="3" borderId="1" xfId="10" applyFont="1" applyFill="1" applyBorder="1" applyAlignment="1">
      <alignment horizontal="right"/>
    </xf>
    <xf numFmtId="37" fontId="15" fillId="3" borderId="1" xfId="10" applyFont="1" applyFill="1" applyBorder="1" applyAlignment="1">
      <alignment horizontal="right"/>
    </xf>
    <xf numFmtId="37" fontId="15" fillId="3" borderId="41" xfId="10" applyFont="1" applyFill="1" applyBorder="1" applyAlignment="1">
      <alignment horizontal="right"/>
    </xf>
    <xf numFmtId="37" fontId="7" fillId="3" borderId="0" xfId="10" applyFont="1" applyFill="1" applyAlignment="1">
      <alignment horizontal="right"/>
    </xf>
    <xf numFmtId="37" fontId="7" fillId="3" borderId="23" xfId="10" applyFont="1" applyFill="1" applyBorder="1" applyAlignment="1">
      <alignment horizontal="right"/>
    </xf>
    <xf numFmtId="37" fontId="7" fillId="3" borderId="18" xfId="10" applyFont="1" applyFill="1" applyBorder="1" applyAlignment="1">
      <alignment horizontal="right"/>
    </xf>
    <xf numFmtId="37" fontId="15" fillId="3" borderId="18" xfId="10" applyFont="1" applyFill="1" applyBorder="1" applyAlignment="1">
      <alignment horizontal="right"/>
    </xf>
    <xf numFmtId="37" fontId="15" fillId="3" borderId="40" xfId="10" applyFont="1" applyFill="1" applyBorder="1" applyAlignment="1">
      <alignment horizontal="right"/>
    </xf>
    <xf numFmtId="37" fontId="7" fillId="3" borderId="22" xfId="10" applyFont="1" applyFill="1" applyBorder="1" applyAlignment="1">
      <alignment horizontal="right"/>
    </xf>
    <xf numFmtId="37" fontId="7" fillId="3" borderId="1" xfId="29" applyNumberFormat="1" applyFont="1" applyFill="1" applyBorder="1" applyAlignment="1">
      <alignment horizontal="right"/>
    </xf>
    <xf numFmtId="37" fontId="7" fillId="3" borderId="54" xfId="10" applyFont="1" applyFill="1" applyBorder="1" applyAlignment="1">
      <alignment horizontal="right"/>
    </xf>
    <xf numFmtId="37" fontId="15" fillId="3" borderId="0" xfId="10" applyFont="1" applyFill="1" applyAlignment="1">
      <alignment horizontal="right"/>
    </xf>
    <xf numFmtId="37" fontId="15" fillId="3" borderId="38" xfId="10" applyFont="1" applyFill="1" applyBorder="1" applyAlignment="1">
      <alignment horizontal="right"/>
    </xf>
    <xf numFmtId="37" fontId="7" fillId="3" borderId="22" xfId="29" applyNumberFormat="1" applyFont="1" applyFill="1" applyBorder="1" applyAlignment="1">
      <alignment horizontal="right"/>
    </xf>
    <xf numFmtId="0" fontId="15" fillId="5" borderId="50" xfId="29" applyFont="1" applyFill="1" applyBorder="1"/>
    <xf numFmtId="37" fontId="15" fillId="5" borderId="50" xfId="10" applyFont="1" applyFill="1" applyBorder="1" applyAlignment="1">
      <alignment horizontal="right"/>
    </xf>
    <xf numFmtId="0" fontId="7" fillId="2" borderId="18" xfId="20" quotePrefix="1" applyFont="1" applyFill="1" applyBorder="1" applyAlignment="1">
      <alignment horizontal="left"/>
    </xf>
    <xf numFmtId="0" fontId="7" fillId="5" borderId="24" xfId="20" applyFont="1" applyFill="1" applyBorder="1" applyAlignment="1">
      <alignment horizontal="center"/>
    </xf>
    <xf numFmtId="0" fontId="7" fillId="5" borderId="16" xfId="20" applyFont="1" applyFill="1" applyBorder="1" applyAlignment="1">
      <alignment horizontal="center"/>
    </xf>
    <xf numFmtId="0" fontId="7" fillId="5" borderId="24" xfId="20" applyFont="1" applyFill="1" applyBorder="1"/>
    <xf numFmtId="0" fontId="14" fillId="2" borderId="13" xfId="20" applyFont="1" applyFill="1" applyBorder="1"/>
    <xf numFmtId="37" fontId="14" fillId="2" borderId="13" xfId="20" applyNumberFormat="1" applyFont="1" applyFill="1" applyBorder="1"/>
    <xf numFmtId="0" fontId="7" fillId="5" borderId="39" xfId="20" applyFont="1" applyFill="1" applyBorder="1"/>
    <xf numFmtId="0" fontId="7" fillId="5" borderId="21" xfId="20" applyFont="1" applyFill="1" applyBorder="1" applyAlignment="1">
      <alignment horizontal="center"/>
    </xf>
    <xf numFmtId="0" fontId="7" fillId="5" borderId="21" xfId="20" quotePrefix="1" applyFont="1" applyFill="1" applyBorder="1" applyAlignment="1">
      <alignment horizontal="center"/>
    </xf>
    <xf numFmtId="0" fontId="7" fillId="2" borderId="40" xfId="20" quotePrefix="1" applyFont="1" applyFill="1" applyBorder="1" applyAlignment="1">
      <alignment horizontal="left"/>
    </xf>
    <xf numFmtId="37" fontId="7" fillId="2" borderId="41" xfId="10" applyFont="1" applyFill="1" applyBorder="1" applyAlignment="1">
      <alignment horizontal="right"/>
    </xf>
    <xf numFmtId="37" fontId="7" fillId="2" borderId="38" xfId="10" applyFont="1" applyFill="1" applyBorder="1" applyAlignment="1">
      <alignment horizontal="right"/>
    </xf>
    <xf numFmtId="0" fontId="7" fillId="3" borderId="40" xfId="29" applyFont="1" applyFill="1" applyBorder="1"/>
    <xf numFmtId="37" fontId="7" fillId="3" borderId="41" xfId="10" applyFont="1" applyFill="1" applyBorder="1" applyAlignment="1">
      <alignment horizontal="right"/>
    </xf>
    <xf numFmtId="37" fontId="7" fillId="3" borderId="38" xfId="10" applyFont="1" applyFill="1" applyBorder="1" applyAlignment="1">
      <alignment horizontal="right"/>
    </xf>
    <xf numFmtId="0" fontId="15" fillId="5" borderId="0" xfId="29" applyFont="1" applyFill="1"/>
    <xf numFmtId="37" fontId="15" fillId="5" borderId="0" xfId="10" applyFont="1" applyFill="1" applyAlignment="1">
      <alignment horizontal="right"/>
    </xf>
    <xf numFmtId="0" fontId="16" fillId="2" borderId="10" xfId="18" applyFont="1" applyFill="1" applyBorder="1"/>
    <xf numFmtId="37" fontId="7" fillId="2" borderId="37" xfId="10" applyFont="1" applyFill="1" applyBorder="1" applyAlignment="1">
      <alignment horizontal="right"/>
    </xf>
    <xf numFmtId="37" fontId="7" fillId="2" borderId="11" xfId="10" applyFont="1" applyFill="1" applyBorder="1" applyAlignment="1">
      <alignment horizontal="right"/>
    </xf>
    <xf numFmtId="0" fontId="14" fillId="2" borderId="0" xfId="29" applyFont="1" applyFill="1"/>
    <xf numFmtId="0" fontId="7" fillId="5" borderId="15" xfId="29" applyFont="1" applyFill="1" applyBorder="1" applyAlignment="1">
      <alignment vertical="center"/>
    </xf>
    <xf numFmtId="0" fontId="7" fillId="5" borderId="16" xfId="21" applyFont="1" applyFill="1" applyBorder="1" applyAlignment="1">
      <alignment horizontal="center" vertical="center"/>
    </xf>
    <xf numFmtId="0" fontId="7" fillId="5" borderId="16" xfId="21" quotePrefix="1" applyFont="1" applyFill="1" applyBorder="1" applyAlignment="1">
      <alignment horizontal="center" vertical="center"/>
    </xf>
    <xf numFmtId="0" fontId="7" fillId="5" borderId="16" xfId="21" applyFont="1" applyFill="1" applyBorder="1" applyAlignment="1">
      <alignment vertical="center"/>
    </xf>
    <xf numFmtId="0" fontId="14" fillId="2" borderId="13" xfId="21" applyFont="1" applyFill="1" applyBorder="1" applyAlignment="1">
      <alignment horizontal="fill"/>
    </xf>
    <xf numFmtId="0" fontId="7" fillId="2" borderId="18" xfId="21" quotePrefix="1" applyFont="1" applyFill="1" applyBorder="1" applyAlignment="1">
      <alignment horizontal="left"/>
    </xf>
    <xf numFmtId="0" fontId="7" fillId="2" borderId="40" xfId="21" quotePrefix="1" applyFont="1" applyFill="1" applyBorder="1" applyAlignment="1">
      <alignment horizontal="left"/>
    </xf>
    <xf numFmtId="0" fontId="7" fillId="5" borderId="21" xfId="21" applyFont="1" applyFill="1" applyBorder="1" applyAlignment="1">
      <alignment horizontal="center" vertical="center"/>
    </xf>
    <xf numFmtId="0" fontId="7" fillId="5" borderId="21" xfId="21" applyFont="1" applyFill="1" applyBorder="1" applyAlignment="1">
      <alignment vertical="center"/>
    </xf>
    <xf numFmtId="37" fontId="7" fillId="3" borderId="57" xfId="10" applyFont="1" applyFill="1" applyBorder="1" applyAlignment="1">
      <alignment horizontal="right"/>
    </xf>
    <xf numFmtId="0" fontId="16" fillId="2" borderId="0" xfId="29" applyFont="1" applyFill="1"/>
    <xf numFmtId="3" fontId="7" fillId="3" borderId="22" xfId="10" applyNumberFormat="1" applyFont="1" applyFill="1" applyBorder="1" applyAlignment="1">
      <alignment horizontal="right"/>
    </xf>
    <xf numFmtId="3" fontId="7" fillId="3" borderId="1" xfId="10" applyNumberFormat="1" applyFont="1" applyFill="1" applyBorder="1" applyAlignment="1">
      <alignment horizontal="right"/>
    </xf>
    <xf numFmtId="3" fontId="15" fillId="3" borderId="1" xfId="10" applyNumberFormat="1" applyFont="1" applyFill="1" applyBorder="1" applyAlignment="1">
      <alignment horizontal="right"/>
    </xf>
    <xf numFmtId="3" fontId="15" fillId="3" borderId="41" xfId="10" applyNumberFormat="1" applyFont="1" applyFill="1" applyBorder="1" applyAlignment="1">
      <alignment horizontal="right"/>
    </xf>
    <xf numFmtId="3" fontId="7" fillId="3" borderId="1" xfId="10" applyNumberFormat="1" applyFont="1" applyFill="1" applyBorder="1" applyAlignment="1">
      <alignment horizontal="right" indent="1"/>
    </xf>
    <xf numFmtId="3" fontId="15" fillId="3" borderId="1" xfId="10" applyNumberFormat="1" applyFont="1" applyFill="1" applyBorder="1" applyAlignment="1">
      <alignment horizontal="right" indent="1"/>
    </xf>
    <xf numFmtId="3" fontId="15" fillId="3" borderId="1" xfId="29" applyNumberFormat="1" applyFont="1" applyFill="1" applyBorder="1" applyAlignment="1">
      <alignment horizontal="right"/>
    </xf>
    <xf numFmtId="3" fontId="7" fillId="3" borderId="0" xfId="10" applyNumberFormat="1" applyFont="1" applyFill="1" applyAlignment="1">
      <alignment horizontal="right"/>
    </xf>
    <xf numFmtId="3" fontId="15" fillId="3" borderId="0" xfId="10" applyNumberFormat="1" applyFont="1" applyFill="1" applyAlignment="1">
      <alignment horizontal="right"/>
    </xf>
    <xf numFmtId="3" fontId="15" fillId="3" borderId="38" xfId="10" applyNumberFormat="1" applyFont="1" applyFill="1" applyBorder="1" applyAlignment="1">
      <alignment horizontal="right"/>
    </xf>
    <xf numFmtId="3" fontId="15" fillId="5" borderId="50" xfId="10" applyNumberFormat="1" applyFont="1" applyFill="1" applyBorder="1" applyAlignment="1">
      <alignment horizontal="right"/>
    </xf>
    <xf numFmtId="0" fontId="7" fillId="5" borderId="20" xfId="29" applyFont="1" applyFill="1" applyBorder="1" applyAlignment="1">
      <alignment horizontal="center" vertical="center"/>
    </xf>
    <xf numFmtId="0" fontId="7" fillId="5" borderId="48" xfId="29" applyFont="1" applyFill="1" applyBorder="1" applyAlignment="1">
      <alignment horizontal="center" vertical="center"/>
    </xf>
    <xf numFmtId="0" fontId="7" fillId="0" borderId="23" xfId="22" quotePrefix="1" applyNumberFormat="1" applyFont="1" applyBorder="1" applyAlignment="1">
      <alignment horizontal="left"/>
    </xf>
    <xf numFmtId="0" fontId="7" fillId="0" borderId="18" xfId="22" quotePrefix="1" applyNumberFormat="1" applyFont="1" applyBorder="1" applyAlignment="1">
      <alignment horizontal="left"/>
    </xf>
    <xf numFmtId="0" fontId="7" fillId="0" borderId="40" xfId="22" quotePrefix="1" applyNumberFormat="1" applyFont="1" applyBorder="1" applyAlignment="1">
      <alignment horizontal="left"/>
    </xf>
    <xf numFmtId="37" fontId="7" fillId="0" borderId="22" xfId="22" applyFont="1" applyBorder="1"/>
    <xf numFmtId="37" fontId="7" fillId="0" borderId="1" xfId="22" applyFont="1" applyBorder="1"/>
    <xf numFmtId="37" fontId="7" fillId="0" borderId="41" xfId="22" applyFont="1" applyBorder="1"/>
    <xf numFmtId="164" fontId="7" fillId="0" borderId="0" xfId="22" applyNumberFormat="1" applyFont="1"/>
    <xf numFmtId="164" fontId="7" fillId="0" borderId="0" xfId="29" applyNumberFormat="1" applyFont="1"/>
    <xf numFmtId="164" fontId="26" fillId="2" borderId="0" xfId="29" applyNumberFormat="1" applyFont="1" applyFill="1"/>
    <xf numFmtId="164" fontId="26" fillId="2" borderId="38" xfId="29" applyNumberFormat="1" applyFont="1" applyFill="1" applyBorder="1"/>
    <xf numFmtId="37" fontId="7" fillId="5" borderId="24" xfId="22" applyFont="1" applyFill="1" applyBorder="1" applyAlignment="1">
      <alignment horizontal="center" vertical="center"/>
    </xf>
    <xf numFmtId="37" fontId="7" fillId="5" borderId="39" xfId="22" applyFont="1" applyFill="1" applyBorder="1" applyAlignment="1">
      <alignment vertical="center"/>
    </xf>
    <xf numFmtId="37" fontId="7" fillId="5" borderId="16" xfId="22" applyFont="1" applyFill="1" applyBorder="1" applyAlignment="1">
      <alignment horizontal="center" vertical="center"/>
    </xf>
    <xf numFmtId="37" fontId="7" fillId="5" borderId="21" xfId="22" applyFont="1" applyFill="1" applyBorder="1" applyAlignment="1">
      <alignment horizontal="center" vertical="center"/>
    </xf>
    <xf numFmtId="37" fontId="7" fillId="5" borderId="21" xfId="22" applyFont="1" applyFill="1" applyBorder="1" applyAlignment="1">
      <alignment vertical="center"/>
    </xf>
    <xf numFmtId="37" fontId="7" fillId="5" borderId="38" xfId="22" applyFont="1" applyFill="1" applyBorder="1" applyAlignment="1">
      <alignment horizontal="center" vertical="center"/>
    </xf>
    <xf numFmtId="37" fontId="7" fillId="5" borderId="43" xfId="22" applyFont="1" applyFill="1" applyBorder="1" applyAlignment="1">
      <alignment horizontal="center" vertical="center"/>
    </xf>
    <xf numFmtId="37" fontId="7" fillId="5" borderId="24" xfId="22" applyFont="1" applyFill="1" applyBorder="1" applyAlignment="1">
      <alignment vertical="center"/>
    </xf>
    <xf numFmtId="37" fontId="7" fillId="5" borderId="16" xfId="22" applyFont="1" applyFill="1" applyBorder="1" applyAlignment="1">
      <alignment vertical="center"/>
    </xf>
    <xf numFmtId="37" fontId="7" fillId="5" borderId="55" xfId="22" applyFont="1" applyFill="1" applyBorder="1" applyAlignment="1">
      <alignment vertical="center"/>
    </xf>
    <xf numFmtId="37" fontId="7" fillId="5" borderId="56" xfId="22" applyFont="1" applyFill="1" applyBorder="1" applyAlignment="1">
      <alignment vertical="center"/>
    </xf>
    <xf numFmtId="37" fontId="7" fillId="5" borderId="58" xfId="22" applyFont="1" applyFill="1" applyBorder="1" applyAlignment="1">
      <alignment vertical="center"/>
    </xf>
    <xf numFmtId="37" fontId="14" fillId="0" borderId="13" xfId="22" applyFont="1" applyBorder="1" applyAlignment="1">
      <alignment horizontal="fill"/>
    </xf>
    <xf numFmtId="0" fontId="7" fillId="5" borderId="16" xfId="29" applyFont="1" applyFill="1" applyBorder="1" applyAlignment="1">
      <alignment vertical="center"/>
    </xf>
    <xf numFmtId="37" fontId="7" fillId="3" borderId="25" xfId="10" applyFont="1" applyFill="1" applyBorder="1" applyAlignment="1">
      <alignment horizontal="right"/>
    </xf>
    <xf numFmtId="37" fontId="7" fillId="3" borderId="2" xfId="10" applyFont="1" applyFill="1" applyBorder="1" applyAlignment="1">
      <alignment horizontal="right"/>
    </xf>
    <xf numFmtId="37" fontId="15" fillId="3" borderId="2" xfId="10" applyFont="1" applyFill="1" applyBorder="1" applyAlignment="1">
      <alignment horizontal="right"/>
    </xf>
    <xf numFmtId="37" fontId="7" fillId="3" borderId="46" xfId="10" applyFont="1" applyFill="1" applyBorder="1" applyAlignment="1">
      <alignment horizontal="right"/>
    </xf>
    <xf numFmtId="0" fontId="15" fillId="5" borderId="24" xfId="29" applyFont="1" applyFill="1" applyBorder="1" applyAlignment="1">
      <alignment vertical="center"/>
    </xf>
    <xf numFmtId="0" fontId="13" fillId="2" borderId="10" xfId="29" applyFont="1" applyFill="1" applyBorder="1"/>
    <xf numFmtId="0" fontId="14" fillId="2" borderId="37" xfId="29" applyFont="1" applyFill="1" applyBorder="1"/>
    <xf numFmtId="0" fontId="14" fillId="2" borderId="11" xfId="29" applyFont="1" applyFill="1" applyBorder="1"/>
    <xf numFmtId="0" fontId="7" fillId="5" borderId="24" xfId="23" applyFont="1" applyFill="1" applyBorder="1"/>
    <xf numFmtId="0" fontId="7" fillId="2" borderId="13" xfId="23" applyFont="1" applyFill="1" applyBorder="1" applyAlignment="1">
      <alignment horizontal="fill"/>
    </xf>
    <xf numFmtId="0" fontId="7" fillId="2" borderId="18" xfId="23" quotePrefix="1" applyFont="1" applyFill="1" applyBorder="1" applyAlignment="1">
      <alignment horizontal="left"/>
    </xf>
    <xf numFmtId="164" fontId="7" fillId="2" borderId="59" xfId="29" applyNumberFormat="1" applyFont="1" applyFill="1" applyBorder="1" applyAlignment="1">
      <alignment horizontal="right"/>
    </xf>
    <xf numFmtId="164" fontId="7" fillId="2" borderId="0" xfId="29" applyNumberFormat="1" applyFont="1" applyFill="1" applyAlignment="1">
      <alignment horizontal="right"/>
    </xf>
    <xf numFmtId="164" fontId="7" fillId="2" borderId="60" xfId="29" applyNumberFormat="1" applyFont="1" applyFill="1" applyBorder="1" applyAlignment="1">
      <alignment horizontal="right"/>
    </xf>
    <xf numFmtId="164" fontId="7" fillId="2" borderId="1" xfId="29" applyNumberFormat="1" applyFont="1" applyFill="1" applyBorder="1" applyAlignment="1">
      <alignment horizontal="right"/>
    </xf>
    <xf numFmtId="0" fontId="7" fillId="5" borderId="39" xfId="23" applyFont="1" applyFill="1" applyBorder="1"/>
    <xf numFmtId="0" fontId="7" fillId="5" borderId="38" xfId="23" applyFont="1" applyFill="1" applyBorder="1" applyAlignment="1">
      <alignment horizontal="center"/>
    </xf>
    <xf numFmtId="0" fontId="7" fillId="5" borderId="43" xfId="23" applyFont="1" applyFill="1" applyBorder="1" applyAlignment="1">
      <alignment horizontal="center"/>
    </xf>
    <xf numFmtId="0" fontId="7" fillId="2" borderId="40" xfId="23" quotePrefix="1" applyFont="1" applyFill="1" applyBorder="1" applyAlignment="1">
      <alignment horizontal="left"/>
    </xf>
    <xf numFmtId="0" fontId="7" fillId="2" borderId="23" xfId="18" applyFont="1" applyFill="1" applyBorder="1" applyAlignment="1">
      <alignment horizontal="left"/>
    </xf>
    <xf numFmtId="0" fontId="7" fillId="2" borderId="18" xfId="18" applyFont="1" applyFill="1" applyBorder="1" applyAlignment="1">
      <alignment horizontal="left"/>
    </xf>
    <xf numFmtId="0" fontId="7" fillId="0" borderId="18" xfId="18" applyFont="1" applyBorder="1" applyAlignment="1">
      <alignment horizontal="left"/>
    </xf>
    <xf numFmtId="0" fontId="7" fillId="0" borderId="40" xfId="18" applyFont="1" applyBorder="1" applyAlignment="1">
      <alignment horizontal="left"/>
    </xf>
    <xf numFmtId="37" fontId="7" fillId="2" borderId="22" xfId="25" applyFont="1" applyFill="1" applyBorder="1" applyAlignment="1">
      <alignment horizontal="right"/>
    </xf>
    <xf numFmtId="37" fontId="7" fillId="2" borderId="1" xfId="25" applyFont="1" applyFill="1" applyBorder="1" applyAlignment="1">
      <alignment horizontal="right"/>
    </xf>
    <xf numFmtId="37" fontId="7" fillId="2" borderId="1" xfId="25" applyFont="1" applyFill="1" applyBorder="1"/>
    <xf numFmtId="37" fontId="7" fillId="0" borderId="1" xfId="25" applyFont="1" applyBorder="1"/>
    <xf numFmtId="168" fontId="15" fillId="2" borderId="1" xfId="0" applyNumberFormat="1" applyFont="1" applyFill="1" applyBorder="1" applyAlignment="1">
      <alignment horizontal="right"/>
    </xf>
    <xf numFmtId="37" fontId="7" fillId="2" borderId="1" xfId="0" applyNumberFormat="1" applyFont="1" applyFill="1" applyBorder="1" applyAlignment="1">
      <alignment horizontal="right"/>
    </xf>
    <xf numFmtId="37" fontId="7" fillId="0" borderId="38" xfId="18" applyNumberFormat="1" applyFont="1" applyBorder="1"/>
    <xf numFmtId="0" fontId="7" fillId="2" borderId="13" xfId="0" applyFont="1" applyFill="1" applyBorder="1"/>
    <xf numFmtId="0" fontId="7" fillId="5" borderId="17" xfId="18" applyFont="1" applyFill="1" applyBorder="1"/>
    <xf numFmtId="0" fontId="7" fillId="5" borderId="24" xfId="18" applyFont="1" applyFill="1" applyBorder="1" applyAlignment="1">
      <alignment horizontal="center"/>
    </xf>
    <xf numFmtId="0" fontId="7" fillId="5" borderId="39" xfId="18" applyFont="1" applyFill="1" applyBorder="1"/>
    <xf numFmtId="0" fontId="7" fillId="5" borderId="15" xfId="18" applyFont="1" applyFill="1" applyBorder="1" applyAlignment="1">
      <alignment horizontal="center"/>
    </xf>
    <xf numFmtId="0" fontId="7" fillId="5" borderId="16" xfId="18" applyFont="1" applyFill="1" applyBorder="1" applyAlignment="1">
      <alignment horizontal="center"/>
    </xf>
    <xf numFmtId="0" fontId="7" fillId="5" borderId="21" xfId="18" applyFont="1" applyFill="1" applyBorder="1" applyAlignment="1">
      <alignment horizontal="center"/>
    </xf>
    <xf numFmtId="0" fontId="7" fillId="5" borderId="0" xfId="18" applyFont="1" applyFill="1"/>
    <xf numFmtId="0" fontId="7" fillId="5" borderId="0" xfId="18" applyFont="1" applyFill="1" applyAlignment="1">
      <alignment horizontal="center"/>
    </xf>
    <xf numFmtId="0" fontId="7" fillId="5" borderId="38" xfId="18" applyFont="1" applyFill="1" applyBorder="1"/>
    <xf numFmtId="0" fontId="7" fillId="5" borderId="24" xfId="18" applyFont="1" applyFill="1" applyBorder="1"/>
    <xf numFmtId="0" fontId="7" fillId="2" borderId="13" xfId="18" applyFont="1" applyFill="1" applyBorder="1"/>
    <xf numFmtId="37" fontId="7" fillId="2" borderId="13" xfId="18" applyNumberFormat="1" applyFont="1" applyFill="1" applyBorder="1"/>
    <xf numFmtId="37" fontId="7" fillId="2" borderId="42" xfId="18" applyNumberFormat="1" applyFont="1" applyFill="1" applyBorder="1"/>
    <xf numFmtId="0" fontId="7" fillId="5" borderId="20" xfId="18" applyFont="1" applyFill="1" applyBorder="1" applyAlignment="1">
      <alignment horizontal="center"/>
    </xf>
    <xf numFmtId="0" fontId="7" fillId="5" borderId="39" xfId="18" applyFont="1" applyFill="1" applyBorder="1" applyAlignment="1">
      <alignment horizontal="center"/>
    </xf>
    <xf numFmtId="0" fontId="7" fillId="5" borderId="38" xfId="18" applyFont="1" applyFill="1" applyBorder="1" applyAlignment="1">
      <alignment horizontal="center"/>
    </xf>
    <xf numFmtId="0" fontId="7" fillId="5" borderId="44" xfId="18" applyFont="1" applyFill="1" applyBorder="1" applyAlignment="1">
      <alignment horizontal="center"/>
    </xf>
    <xf numFmtId="0" fontId="7" fillId="2" borderId="3" xfId="18" applyFont="1" applyFill="1" applyBorder="1" applyAlignment="1">
      <alignment horizontal="right" vertical="center" indent="1"/>
    </xf>
    <xf numFmtId="0" fontId="7" fillId="0" borderId="23" xfId="18" applyFont="1" applyBorder="1" applyAlignment="1">
      <alignment horizontal="left"/>
    </xf>
    <xf numFmtId="0" fontId="7" fillId="2" borderId="22" xfId="18" applyFont="1" applyFill="1" applyBorder="1" applyAlignment="1">
      <alignment horizontal="right" vertical="center" indent="1"/>
    </xf>
    <xf numFmtId="0" fontId="7" fillId="2" borderId="1" xfId="18" applyFont="1" applyFill="1" applyBorder="1" applyAlignment="1">
      <alignment horizontal="right" vertical="center" indent="1"/>
    </xf>
    <xf numFmtId="0" fontId="7" fillId="0" borderId="41" xfId="18" applyFont="1" applyBorder="1" applyAlignment="1">
      <alignment horizontal="right" vertical="center" indent="1"/>
    </xf>
    <xf numFmtId="0" fontId="7" fillId="0" borderId="22" xfId="18" applyFont="1" applyBorder="1" applyAlignment="1">
      <alignment horizontal="right" vertical="center" indent="1"/>
    </xf>
    <xf numFmtId="0" fontId="7" fillId="0" borderId="1" xfId="18" applyFont="1" applyBorder="1" applyAlignment="1">
      <alignment horizontal="right" vertical="center" indent="1"/>
    </xf>
    <xf numFmtId="0" fontId="7" fillId="0" borderId="1" xfId="18" applyFont="1" applyBorder="1" applyAlignment="1">
      <alignment horizontal="right" vertical="center" wrapText="1" indent="1"/>
    </xf>
    <xf numFmtId="0" fontId="7" fillId="2" borderId="51" xfId="18" applyFont="1" applyFill="1" applyBorder="1" applyAlignment="1">
      <alignment horizontal="right" vertical="center" indent="1"/>
    </xf>
    <xf numFmtId="0" fontId="7" fillId="2" borderId="52" xfId="18" applyFont="1" applyFill="1" applyBorder="1" applyAlignment="1">
      <alignment horizontal="right" vertical="center" indent="1"/>
    </xf>
    <xf numFmtId="0" fontId="7" fillId="2" borderId="23" xfId="18" applyFont="1" applyFill="1" applyBorder="1" applyAlignment="1">
      <alignment horizontal="right" vertical="center" indent="1"/>
    </xf>
    <xf numFmtId="0" fontId="7" fillId="2" borderId="18" xfId="18" applyFont="1" applyFill="1" applyBorder="1" applyAlignment="1">
      <alignment horizontal="right" vertical="center" indent="1"/>
    </xf>
    <xf numFmtId="0" fontId="7" fillId="0" borderId="38" xfId="18" applyFont="1" applyBorder="1" applyAlignment="1">
      <alignment horizontal="right" vertical="center" indent="1"/>
    </xf>
    <xf numFmtId="0" fontId="7" fillId="5" borderId="43" xfId="18" applyFont="1" applyFill="1" applyBorder="1" applyAlignment="1">
      <alignment horizontal="center"/>
    </xf>
    <xf numFmtId="0" fontId="7" fillId="0" borderId="0" xfId="18" applyFont="1" applyAlignment="1">
      <alignment horizontal="fill"/>
    </xf>
    <xf numFmtId="0" fontId="7" fillId="5" borderId="15" xfId="18" applyFont="1" applyFill="1" applyBorder="1"/>
    <xf numFmtId="0" fontId="7" fillId="5" borderId="17" xfId="18" applyFont="1" applyFill="1" applyBorder="1" applyAlignment="1">
      <alignment horizontal="center"/>
    </xf>
    <xf numFmtId="0" fontId="7" fillId="2" borderId="0" xfId="18" applyFont="1" applyFill="1" applyAlignment="1">
      <alignment horizontal="left"/>
    </xf>
    <xf numFmtId="37" fontId="7" fillId="0" borderId="0" xfId="25" applyFont="1" applyAlignment="1">
      <alignment horizontal="right"/>
    </xf>
    <xf numFmtId="37" fontId="7" fillId="0" borderId="0" xfId="25" applyFont="1"/>
    <xf numFmtId="37" fontId="7" fillId="2" borderId="0" xfId="25" applyFont="1" applyFill="1"/>
    <xf numFmtId="3" fontId="7" fillId="2" borderId="0" xfId="18" applyNumberFormat="1" applyFont="1" applyFill="1"/>
    <xf numFmtId="37" fontId="7" fillId="0" borderId="1" xfId="25" applyFont="1" applyBorder="1" applyAlignment="1">
      <alignment horizontal="right"/>
    </xf>
    <xf numFmtId="0" fontId="7" fillId="0" borderId="38" xfId="18" applyFont="1" applyBorder="1" applyAlignment="1">
      <alignment horizontal="left"/>
    </xf>
    <xf numFmtId="3" fontId="7" fillId="0" borderId="38" xfId="18" applyNumberFormat="1" applyFont="1" applyBorder="1"/>
    <xf numFmtId="0" fontId="7" fillId="5" borderId="21" xfId="18" applyFont="1" applyFill="1" applyBorder="1"/>
    <xf numFmtId="0" fontId="7" fillId="2" borderId="2" xfId="18" applyFont="1" applyFill="1" applyBorder="1" applyAlignment="1">
      <alignment horizontal="right" vertical="center" indent="1"/>
    </xf>
    <xf numFmtId="0" fontId="7" fillId="0" borderId="13" xfId="18" applyFont="1" applyBorder="1"/>
    <xf numFmtId="0" fontId="7" fillId="5" borderId="48" xfId="18" applyFont="1" applyFill="1" applyBorder="1" applyAlignment="1">
      <alignment horizontal="center"/>
    </xf>
    <xf numFmtId="0" fontId="7" fillId="5" borderId="61" xfId="18" applyFont="1" applyFill="1" applyBorder="1" applyAlignment="1">
      <alignment horizontal="center"/>
    </xf>
    <xf numFmtId="0" fontId="7" fillId="5" borderId="62" xfId="18" applyFont="1" applyFill="1" applyBorder="1" applyAlignment="1">
      <alignment horizontal="center"/>
    </xf>
    <xf numFmtId="164" fontId="7" fillId="3" borderId="3" xfId="0" applyNumberFormat="1" applyFont="1" applyFill="1" applyBorder="1"/>
    <xf numFmtId="0" fontId="7" fillId="3" borderId="63" xfId="0" applyFont="1" applyFill="1" applyBorder="1" applyAlignment="1">
      <alignment horizontal="left"/>
    </xf>
    <xf numFmtId="0" fontId="7" fillId="3" borderId="64" xfId="0" applyFont="1" applyFill="1" applyBorder="1" applyAlignment="1">
      <alignment horizontal="left"/>
    </xf>
    <xf numFmtId="0" fontId="7" fillId="3" borderId="65" xfId="0" applyFont="1" applyFill="1" applyBorder="1" applyAlignment="1">
      <alignment horizontal="left"/>
    </xf>
    <xf numFmtId="164" fontId="7" fillId="3" borderId="66" xfId="0" applyNumberFormat="1" applyFont="1" applyFill="1" applyBorder="1"/>
    <xf numFmtId="164" fontId="7" fillId="3" borderId="67" xfId="0" applyNumberFormat="1" applyFont="1" applyFill="1" applyBorder="1"/>
    <xf numFmtId="164" fontId="7" fillId="3" borderId="68" xfId="0" applyNumberFormat="1" applyFont="1" applyFill="1" applyBorder="1"/>
    <xf numFmtId="164" fontId="7" fillId="3" borderId="38" xfId="0" applyNumberFormat="1" applyFont="1" applyFill="1" applyBorder="1"/>
    <xf numFmtId="164" fontId="7" fillId="3" borderId="69" xfId="0" applyNumberFormat="1" applyFont="1" applyFill="1" applyBorder="1"/>
    <xf numFmtId="164" fontId="7" fillId="3" borderId="64" xfId="0" applyNumberFormat="1" applyFont="1" applyFill="1" applyBorder="1"/>
    <xf numFmtId="164" fontId="7" fillId="3" borderId="65" xfId="0" applyNumberFormat="1" applyFont="1" applyFill="1" applyBorder="1"/>
    <xf numFmtId="0" fontId="14" fillId="3" borderId="13" xfId="0" applyFont="1" applyFill="1" applyBorder="1"/>
    <xf numFmtId="0" fontId="7" fillId="5" borderId="4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185" fontId="7" fillId="5" borderId="39" xfId="0" applyNumberFormat="1" applyFont="1" applyFill="1" applyBorder="1" applyAlignment="1">
      <alignment horizontal="center" vertical="top"/>
    </xf>
    <xf numFmtId="185" fontId="7" fillId="5" borderId="21" xfId="0" applyNumberFormat="1" applyFont="1" applyFill="1" applyBorder="1" applyAlignment="1">
      <alignment horizontal="center" vertical="top"/>
    </xf>
    <xf numFmtId="185" fontId="7" fillId="5" borderId="24" xfId="0" applyNumberFormat="1" applyFont="1" applyFill="1" applyBorder="1" applyAlignment="1">
      <alignment horizontal="center"/>
    </xf>
    <xf numFmtId="185" fontId="7" fillId="5" borderId="16" xfId="0" applyNumberFormat="1" applyFont="1" applyFill="1" applyBorder="1" applyAlignment="1">
      <alignment horizontal="center"/>
    </xf>
    <xf numFmtId="185" fontId="7" fillId="5" borderId="0" xfId="0" applyNumberFormat="1" applyFont="1" applyFill="1" applyAlignment="1">
      <alignment horizontal="center"/>
    </xf>
    <xf numFmtId="185" fontId="14" fillId="4" borderId="10" xfId="0" applyNumberFormat="1" applyFont="1" applyFill="1" applyBorder="1"/>
    <xf numFmtId="185" fontId="14" fillId="4" borderId="37" xfId="0" applyNumberFormat="1" applyFont="1" applyFill="1" applyBorder="1"/>
    <xf numFmtId="185" fontId="14" fillId="4" borderId="11" xfId="0" applyNumberFormat="1" applyFont="1" applyFill="1" applyBorder="1"/>
    <xf numFmtId="185" fontId="7" fillId="5" borderId="38" xfId="0" applyNumberFormat="1" applyFont="1" applyFill="1" applyBorder="1" applyAlignment="1">
      <alignment horizontal="center" vertical="top"/>
    </xf>
    <xf numFmtId="3" fontId="7" fillId="3" borderId="2" xfId="10" applyNumberFormat="1" applyFont="1" applyFill="1" applyBorder="1" applyAlignment="1">
      <alignment horizontal="right"/>
    </xf>
    <xf numFmtId="3" fontId="15" fillId="3" borderId="2" xfId="1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164" fontId="7" fillId="0" borderId="1" xfId="0" applyNumberFormat="1" applyFont="1" applyBorder="1"/>
    <xf numFmtId="173" fontId="7" fillId="2" borderId="1" xfId="0" applyNumberFormat="1" applyFont="1" applyFill="1" applyBorder="1"/>
    <xf numFmtId="164" fontId="7" fillId="0" borderId="0" xfId="0" applyNumberFormat="1" applyFont="1"/>
    <xf numFmtId="176" fontId="7" fillId="0" borderId="1" xfId="0" applyNumberFormat="1" applyFont="1" applyBorder="1"/>
    <xf numFmtId="0" fontId="13" fillId="2" borderId="10" xfId="0" applyFont="1" applyFill="1" applyBorder="1" applyAlignment="1">
      <alignment horizontal="centerContinuous"/>
    </xf>
    <xf numFmtId="0" fontId="14" fillId="2" borderId="37" xfId="0" applyFont="1" applyFill="1" applyBorder="1" applyAlignment="1">
      <alignment horizontal="centerContinuous"/>
    </xf>
    <xf numFmtId="0" fontId="14" fillId="2" borderId="11" xfId="0" applyFont="1" applyFill="1" applyBorder="1" applyAlignment="1">
      <alignment horizontal="centerContinuous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Continuous" vertic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quotePrefix="1" applyFont="1" applyFill="1" applyAlignment="1">
      <alignment horizontal="center" vertical="center"/>
    </xf>
    <xf numFmtId="0" fontId="7" fillId="5" borderId="15" xfId="0" quotePrefix="1" applyFont="1" applyFill="1" applyBorder="1" applyAlignment="1">
      <alignment horizontal="center"/>
    </xf>
    <xf numFmtId="0" fontId="7" fillId="5" borderId="16" xfId="0" quotePrefix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vertical="center"/>
    </xf>
    <xf numFmtId="0" fontId="7" fillId="5" borderId="21" xfId="0" quotePrefix="1" applyFont="1" applyFill="1" applyBorder="1" applyAlignment="1">
      <alignment horizontal="center" vertical="top"/>
    </xf>
    <xf numFmtId="0" fontId="7" fillId="2" borderId="38" xfId="0" applyFont="1" applyFill="1" applyBorder="1" applyAlignment="1">
      <alignment horizontal="left"/>
    </xf>
    <xf numFmtId="164" fontId="7" fillId="2" borderId="41" xfId="0" applyNumberFormat="1" applyFont="1" applyFill="1" applyBorder="1"/>
    <xf numFmtId="164" fontId="7" fillId="2" borderId="38" xfId="0" applyNumberFormat="1" applyFont="1" applyFill="1" applyBorder="1"/>
    <xf numFmtId="173" fontId="7" fillId="2" borderId="41" xfId="0" applyNumberFormat="1" applyFont="1" applyFill="1" applyBorder="1"/>
    <xf numFmtId="173" fontId="7" fillId="2" borderId="38" xfId="0" applyNumberFormat="1" applyFont="1" applyFill="1" applyBorder="1"/>
    <xf numFmtId="176" fontId="7" fillId="3" borderId="41" xfId="0" applyNumberFormat="1" applyFont="1" applyFill="1" applyBorder="1"/>
    <xf numFmtId="185" fontId="7" fillId="5" borderId="15" xfId="0" applyNumberFormat="1" applyFont="1" applyFill="1" applyBorder="1" applyAlignment="1">
      <alignment horizontal="center"/>
    </xf>
    <xf numFmtId="185" fontId="7" fillId="5" borderId="21" xfId="0" applyNumberFormat="1" applyFont="1" applyFill="1" applyBorder="1" applyAlignment="1">
      <alignment horizontal="center" vertical="center"/>
    </xf>
    <xf numFmtId="185" fontId="13" fillId="4" borderId="10" xfId="0" applyNumberFormat="1" applyFont="1" applyFill="1" applyBorder="1"/>
    <xf numFmtId="185" fontId="13" fillId="4" borderId="37" xfId="0" applyNumberFormat="1" applyFont="1" applyFill="1" applyBorder="1"/>
    <xf numFmtId="185" fontId="15" fillId="5" borderId="15" xfId="0" applyNumberFormat="1" applyFont="1" applyFill="1" applyBorder="1" applyAlignment="1">
      <alignment vertical="center"/>
    </xf>
    <xf numFmtId="185" fontId="7" fillId="5" borderId="17" xfId="0" applyNumberFormat="1" applyFont="1" applyFill="1" applyBorder="1" applyAlignment="1">
      <alignment horizontal="center"/>
    </xf>
    <xf numFmtId="185" fontId="16" fillId="4" borderId="0" xfId="0" applyNumberFormat="1" applyFont="1" applyFill="1"/>
    <xf numFmtId="0" fontId="7" fillId="0" borderId="0" xfId="0" applyFont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7" fillId="0" borderId="0" xfId="0" applyNumberFormat="1" applyFont="1" applyAlignment="1">
      <alignment horizontal="right"/>
    </xf>
    <xf numFmtId="0" fontId="7" fillId="5" borderId="24" xfId="0" quotePrefix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7" fillId="5" borderId="24" xfId="0" quotePrefix="1" applyFont="1" applyFill="1" applyBorder="1" applyAlignment="1">
      <alignment horizontal="center"/>
    </xf>
    <xf numFmtId="0" fontId="7" fillId="5" borderId="39" xfId="0" quotePrefix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/>
    </xf>
    <xf numFmtId="173" fontId="7" fillId="0" borderId="41" xfId="0" applyNumberFormat="1" applyFont="1" applyBorder="1"/>
    <xf numFmtId="173" fontId="7" fillId="0" borderId="38" xfId="0" applyNumberFormat="1" applyFont="1" applyBorder="1"/>
    <xf numFmtId="175" fontId="7" fillId="3" borderId="41" xfId="0" applyNumberFormat="1" applyFont="1" applyFill="1" applyBorder="1" applyAlignment="1">
      <alignment horizontal="right"/>
    </xf>
    <xf numFmtId="185" fontId="14" fillId="4" borderId="36" xfId="0" applyNumberFormat="1" applyFont="1" applyFill="1" applyBorder="1"/>
    <xf numFmtId="185" fontId="14" fillId="4" borderId="13" xfId="0" applyNumberFormat="1" applyFont="1" applyFill="1" applyBorder="1"/>
    <xf numFmtId="185" fontId="14" fillId="4" borderId="42" xfId="0" applyNumberFormat="1" applyFont="1" applyFill="1" applyBorder="1"/>
    <xf numFmtId="185" fontId="7" fillId="5" borderId="20" xfId="0" applyNumberFormat="1" applyFont="1" applyFill="1" applyBorder="1" applyAlignment="1">
      <alignment horizontal="center" vertical="center"/>
    </xf>
    <xf numFmtId="187" fontId="7" fillId="2" borderId="0" xfId="0" applyNumberFormat="1" applyFont="1" applyFill="1"/>
    <xf numFmtId="187" fontId="7" fillId="2" borderId="1" xfId="0" applyNumberFormat="1" applyFont="1" applyFill="1" applyBorder="1"/>
    <xf numFmtId="188" fontId="7" fillId="2" borderId="0" xfId="0" applyNumberFormat="1" applyFont="1" applyFill="1"/>
    <xf numFmtId="188" fontId="7" fillId="0" borderId="0" xfId="0" applyNumberFormat="1" applyFont="1"/>
    <xf numFmtId="176" fontId="7" fillId="2" borderId="1" xfId="0" applyNumberFormat="1" applyFont="1" applyFill="1" applyBorder="1"/>
    <xf numFmtId="0" fontId="7" fillId="5" borderId="16" xfId="0" applyFont="1" applyFill="1" applyBorder="1" applyAlignment="1">
      <alignment horizontal="center" vertical="top"/>
    </xf>
    <xf numFmtId="0" fontId="7" fillId="5" borderId="16" xfId="0" quotePrefix="1" applyFont="1" applyFill="1" applyBorder="1" applyAlignment="1">
      <alignment horizontal="center" vertical="top"/>
    </xf>
    <xf numFmtId="0" fontId="7" fillId="5" borderId="21" xfId="0" quotePrefix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/>
    </xf>
    <xf numFmtId="187" fontId="7" fillId="2" borderId="38" xfId="0" applyNumberFormat="1" applyFont="1" applyFill="1" applyBorder="1"/>
    <xf numFmtId="187" fontId="7" fillId="2" borderId="41" xfId="0" applyNumberFormat="1" applyFont="1" applyFill="1" applyBorder="1"/>
    <xf numFmtId="188" fontId="7" fillId="3" borderId="38" xfId="0" applyNumberFormat="1" applyFont="1" applyFill="1" applyBorder="1"/>
    <xf numFmtId="187" fontId="7" fillId="2" borderId="18" xfId="0" applyNumberFormat="1" applyFont="1" applyFill="1" applyBorder="1"/>
    <xf numFmtId="187" fontId="7" fillId="2" borderId="40" xfId="0" applyNumberFormat="1" applyFont="1" applyFill="1" applyBorder="1"/>
    <xf numFmtId="0" fontId="7" fillId="2" borderId="2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185" fontId="7" fillId="5" borderId="10" xfId="0" applyNumberFormat="1" applyFont="1" applyFill="1" applyBorder="1" applyAlignment="1">
      <alignment horizontal="centerContinuous" vertical="center"/>
    </xf>
    <xf numFmtId="0" fontId="7" fillId="5" borderId="76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Continuous" vertical="center"/>
    </xf>
    <xf numFmtId="185" fontId="7" fillId="5" borderId="39" xfId="0" applyNumberFormat="1" applyFont="1" applyFill="1" applyBorder="1" applyAlignment="1">
      <alignment horizontal="center" vertical="center"/>
    </xf>
    <xf numFmtId="37" fontId="14" fillId="2" borderId="10" xfId="2" applyFont="1" applyFill="1" applyBorder="1"/>
    <xf numFmtId="37" fontId="14" fillId="2" borderId="37" xfId="2" applyFont="1" applyFill="1" applyBorder="1"/>
    <xf numFmtId="37" fontId="14" fillId="2" borderId="11" xfId="2" applyFont="1" applyFill="1" applyBorder="1"/>
    <xf numFmtId="37" fontId="7" fillId="2" borderId="1" xfId="2" applyFont="1" applyFill="1" applyBorder="1"/>
    <xf numFmtId="0" fontId="7" fillId="2" borderId="38" xfId="2" quotePrefix="1" applyNumberFormat="1" applyFont="1" applyFill="1" applyBorder="1" applyAlignment="1">
      <alignment horizontal="left"/>
    </xf>
    <xf numFmtId="37" fontId="7" fillId="2" borderId="41" xfId="2" applyFont="1" applyFill="1" applyBorder="1"/>
    <xf numFmtId="37" fontId="7" fillId="2" borderId="38" xfId="2" applyFont="1" applyFill="1" applyBorder="1"/>
    <xf numFmtId="37" fontId="7" fillId="5" borderId="43" xfId="2" applyFont="1" applyFill="1" applyBorder="1" applyAlignment="1">
      <alignment horizontal="center" vertical="center"/>
    </xf>
    <xf numFmtId="37" fontId="7" fillId="2" borderId="10" xfId="2" applyFont="1" applyFill="1" applyBorder="1" applyAlignment="1">
      <alignment horizontal="fill"/>
    </xf>
    <xf numFmtId="37" fontId="7" fillId="2" borderId="37" xfId="2" applyFont="1" applyFill="1" applyBorder="1" applyAlignment="1">
      <alignment horizontal="fill"/>
    </xf>
    <xf numFmtId="37" fontId="7" fillId="2" borderId="11" xfId="2" applyFont="1" applyFill="1" applyBorder="1" applyAlignment="1">
      <alignment horizontal="fill"/>
    </xf>
    <xf numFmtId="37" fontId="7" fillId="5" borderId="38" xfId="2" applyFont="1" applyFill="1" applyBorder="1" applyAlignment="1">
      <alignment horizontal="center" vertical="center"/>
    </xf>
    <xf numFmtId="37" fontId="7" fillId="5" borderId="20" xfId="2" applyFont="1" applyFill="1" applyBorder="1" applyAlignment="1">
      <alignment horizontal="center" vertical="center"/>
    </xf>
    <xf numFmtId="0" fontId="7" fillId="2" borderId="23" xfId="2" quotePrefix="1" applyNumberFormat="1" applyFont="1" applyFill="1" applyBorder="1" applyAlignment="1">
      <alignment horizontal="left"/>
    </xf>
    <xf numFmtId="0" fontId="7" fillId="2" borderId="18" xfId="2" quotePrefix="1" applyNumberFormat="1" applyFont="1" applyFill="1" applyBorder="1" applyAlignment="1">
      <alignment horizontal="left"/>
    </xf>
    <xf numFmtId="0" fontId="7" fillId="2" borderId="40" xfId="2" quotePrefix="1" applyNumberFormat="1" applyFont="1" applyFill="1" applyBorder="1" applyAlignment="1">
      <alignment horizontal="left"/>
    </xf>
    <xf numFmtId="37" fontId="7" fillId="2" borderId="22" xfId="5" applyFont="1" applyFill="1" applyBorder="1" applyAlignment="1">
      <alignment horizontal="right"/>
    </xf>
    <xf numFmtId="37" fontId="7" fillId="2" borderId="1" xfId="5" applyFont="1" applyFill="1" applyBorder="1" applyAlignment="1">
      <alignment horizontal="right"/>
    </xf>
    <xf numFmtId="37" fontId="7" fillId="2" borderId="41" xfId="5" applyFont="1" applyFill="1" applyBorder="1" applyAlignment="1">
      <alignment horizontal="right"/>
    </xf>
    <xf numFmtId="37" fontId="7" fillId="2" borderId="38" xfId="5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169" fontId="7" fillId="2" borderId="0" xfId="0" applyNumberFormat="1" applyFont="1" applyFill="1" applyAlignment="1">
      <alignment horizontal="right"/>
    </xf>
    <xf numFmtId="169" fontId="15" fillId="2" borderId="0" xfId="0" applyNumberFormat="1" applyFont="1" applyFill="1" applyAlignment="1">
      <alignment horizontal="right"/>
    </xf>
    <xf numFmtId="169" fontId="7" fillId="2" borderId="1" xfId="0" applyNumberFormat="1" applyFont="1" applyFill="1" applyBorder="1" applyAlignment="1">
      <alignment horizontal="right"/>
    </xf>
    <xf numFmtId="37" fontId="15" fillId="2" borderId="1" xfId="2" applyFont="1" applyFill="1" applyBorder="1"/>
    <xf numFmtId="0" fontId="7" fillId="5" borderId="2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39" xfId="0" applyFont="1" applyFill="1" applyBorder="1"/>
    <xf numFmtId="0" fontId="7" fillId="5" borderId="21" xfId="0" applyFont="1" applyFill="1" applyBorder="1" applyAlignment="1">
      <alignment horizontal="center" vertical="top"/>
    </xf>
    <xf numFmtId="0" fontId="7" fillId="5" borderId="38" xfId="0" applyFont="1" applyFill="1" applyBorder="1" applyAlignment="1">
      <alignment horizontal="center" vertical="top"/>
    </xf>
    <xf numFmtId="0" fontId="7" fillId="2" borderId="38" xfId="0" applyFont="1" applyFill="1" applyBorder="1" applyAlignment="1">
      <alignment horizontal="left" indent="1"/>
    </xf>
    <xf numFmtId="37" fontId="15" fillId="2" borderId="41" xfId="2" applyFont="1" applyFill="1" applyBorder="1"/>
    <xf numFmtId="37" fontId="15" fillId="2" borderId="38" xfId="2" applyFont="1" applyFill="1" applyBorder="1"/>
    <xf numFmtId="0" fontId="16" fillId="2" borderId="0" xfId="0" applyFont="1" applyFill="1"/>
    <xf numFmtId="0" fontId="15" fillId="5" borderId="45" xfId="0" applyFont="1" applyFill="1" applyBorder="1" applyAlignment="1">
      <alignment horizontal="left"/>
    </xf>
    <xf numFmtId="37" fontId="15" fillId="5" borderId="45" xfId="2" applyFont="1" applyFill="1" applyBorder="1"/>
    <xf numFmtId="1" fontId="7" fillId="2" borderId="0" xfId="2" applyNumberFormat="1" applyFont="1" applyFill="1" applyAlignment="1">
      <alignment horizontal="left"/>
    </xf>
    <xf numFmtId="172" fontId="7" fillId="2" borderId="1" xfId="9" applyNumberFormat="1" applyFont="1" applyFill="1" applyBorder="1" applyAlignment="1">
      <alignment horizontal="right" indent="1"/>
    </xf>
    <xf numFmtId="172" fontId="7" fillId="2" borderId="1" xfId="0" applyNumberFormat="1" applyFont="1" applyFill="1" applyBorder="1" applyAlignment="1">
      <alignment horizontal="right" indent="1"/>
    </xf>
    <xf numFmtId="172" fontId="7" fillId="2" borderId="0" xfId="9" applyNumberFormat="1" applyFont="1" applyFill="1" applyAlignment="1">
      <alignment horizontal="right" indent="1"/>
    </xf>
    <xf numFmtId="172" fontId="7" fillId="2" borderId="0" xfId="0" applyNumberFormat="1" applyFont="1" applyFill="1" applyAlignment="1">
      <alignment horizontal="right" indent="1"/>
    </xf>
    <xf numFmtId="37" fontId="7" fillId="5" borderId="11" xfId="9" applyFont="1" applyFill="1" applyBorder="1" applyAlignment="1">
      <alignment horizontal="center" vertical="center"/>
    </xf>
    <xf numFmtId="37" fontId="14" fillId="2" borderId="13" xfId="9" applyFont="1" applyFill="1" applyBorder="1"/>
    <xf numFmtId="37" fontId="7" fillId="5" borderId="61" xfId="9" applyFont="1" applyFill="1" applyBorder="1" applyAlignment="1">
      <alignment horizontal="center" vertical="center"/>
    </xf>
    <xf numFmtId="37" fontId="7" fillId="5" borderId="20" xfId="9" applyFont="1" applyFill="1" applyBorder="1" applyAlignment="1">
      <alignment horizontal="center" vertical="center"/>
    </xf>
    <xf numFmtId="37" fontId="7" fillId="5" borderId="43" xfId="9" applyFont="1" applyFill="1" applyBorder="1" applyAlignment="1">
      <alignment horizontal="center" vertical="center"/>
    </xf>
    <xf numFmtId="37" fontId="7" fillId="5" borderId="14" xfId="9" applyFont="1" applyFill="1" applyBorder="1" applyAlignment="1">
      <alignment horizontal="center" vertical="center" wrapText="1"/>
    </xf>
    <xf numFmtId="1" fontId="7" fillId="2" borderId="38" xfId="2" applyNumberFormat="1" applyFont="1" applyFill="1" applyBorder="1" applyAlignment="1">
      <alignment horizontal="left"/>
    </xf>
    <xf numFmtId="172" fontId="7" fillId="2" borderId="41" xfId="0" applyNumberFormat="1" applyFont="1" applyFill="1" applyBorder="1" applyAlignment="1">
      <alignment horizontal="right" indent="1"/>
    </xf>
    <xf numFmtId="172" fontId="7" fillId="2" borderId="38" xfId="0" applyNumberFormat="1" applyFont="1" applyFill="1" applyBorder="1" applyAlignment="1">
      <alignment horizontal="right" indent="1"/>
    </xf>
    <xf numFmtId="1" fontId="7" fillId="2" borderId="0" xfId="2" quotePrefix="1" applyNumberFormat="1" applyFont="1" applyFill="1" applyAlignment="1">
      <alignment horizontal="left"/>
    </xf>
    <xf numFmtId="3" fontId="7" fillId="2" borderId="1" xfId="0" applyNumberFormat="1" applyFont="1" applyFill="1" applyBorder="1"/>
    <xf numFmtId="172" fontId="7" fillId="2" borderId="1" xfId="0" applyNumberFormat="1" applyFont="1" applyFill="1" applyBorder="1"/>
    <xf numFmtId="165" fontId="7" fillId="2" borderId="1" xfId="9" applyNumberFormat="1" applyFont="1" applyFill="1" applyBorder="1"/>
    <xf numFmtId="37" fontId="7" fillId="2" borderId="10" xfId="9" applyFont="1" applyFill="1" applyBorder="1"/>
    <xf numFmtId="37" fontId="7" fillId="2" borderId="37" xfId="9" applyFont="1" applyFill="1" applyBorder="1"/>
    <xf numFmtId="37" fontId="7" fillId="2" borderId="11" xfId="9" applyFont="1" applyFill="1" applyBorder="1"/>
    <xf numFmtId="37" fontId="7" fillId="5" borderId="17" xfId="9" applyFont="1" applyFill="1" applyBorder="1" applyAlignment="1">
      <alignment horizontal="center" vertical="center" wrapText="1"/>
    </xf>
    <xf numFmtId="37" fontId="7" fillId="5" borderId="9" xfId="9" applyFont="1" applyFill="1" applyBorder="1" applyAlignment="1">
      <alignment horizontal="center" vertical="center"/>
    </xf>
    <xf numFmtId="37" fontId="7" fillId="5" borderId="10" xfId="9" applyFont="1" applyFill="1" applyBorder="1" applyAlignment="1">
      <alignment horizontal="center" vertical="center"/>
    </xf>
    <xf numFmtId="37" fontId="7" fillId="5" borderId="37" xfId="9" applyFont="1" applyFill="1" applyBorder="1" applyAlignment="1">
      <alignment horizontal="center" vertical="center"/>
    </xf>
    <xf numFmtId="37" fontId="7" fillId="5" borderId="20" xfId="9" applyFont="1" applyFill="1" applyBorder="1" applyAlignment="1">
      <alignment horizontal="center" vertical="center" wrapText="1"/>
    </xf>
    <xf numFmtId="37" fontId="7" fillId="5" borderId="43" xfId="9" applyFont="1" applyFill="1" applyBorder="1" applyAlignment="1">
      <alignment horizontal="center" vertical="center" wrapText="1"/>
    </xf>
    <xf numFmtId="37" fontId="7" fillId="5" borderId="61" xfId="9" applyFont="1" applyFill="1" applyBorder="1" applyAlignment="1">
      <alignment horizontal="center" vertical="center" wrapText="1"/>
    </xf>
    <xf numFmtId="37" fontId="7" fillId="5" borderId="48" xfId="9" applyFont="1" applyFill="1" applyBorder="1" applyAlignment="1">
      <alignment horizontal="center" vertical="center" wrapText="1"/>
    </xf>
    <xf numFmtId="1" fontId="7" fillId="2" borderId="38" xfId="2" quotePrefix="1" applyNumberFormat="1" applyFont="1" applyFill="1" applyBorder="1" applyAlignment="1">
      <alignment horizontal="left"/>
    </xf>
    <xf numFmtId="3" fontId="7" fillId="2" borderId="41" xfId="0" applyNumberFormat="1" applyFont="1" applyFill="1" applyBorder="1"/>
    <xf numFmtId="3" fontId="7" fillId="2" borderId="38" xfId="0" applyNumberFormat="1" applyFont="1" applyFill="1" applyBorder="1"/>
    <xf numFmtId="172" fontId="7" fillId="2" borderId="38" xfId="0" applyNumberFormat="1" applyFont="1" applyFill="1" applyBorder="1"/>
    <xf numFmtId="172" fontId="7" fillId="2" borderId="41" xfId="0" applyNumberFormat="1" applyFont="1" applyFill="1" applyBorder="1"/>
    <xf numFmtId="165" fontId="7" fillId="2" borderId="38" xfId="9" applyNumberFormat="1" applyFont="1" applyFill="1" applyBorder="1"/>
    <xf numFmtId="165" fontId="7" fillId="2" borderId="41" xfId="9" applyNumberFormat="1" applyFont="1" applyFill="1" applyBorder="1"/>
    <xf numFmtId="165" fontId="7" fillId="3" borderId="0" xfId="9" applyNumberFormat="1" applyFont="1" applyFill="1"/>
    <xf numFmtId="165" fontId="7" fillId="3" borderId="1" xfId="9" applyNumberFormat="1" applyFont="1" applyFill="1" applyBorder="1"/>
    <xf numFmtId="37" fontId="7" fillId="5" borderId="24" xfId="9" applyFont="1" applyFill="1" applyBorder="1" applyAlignment="1">
      <alignment horizontal="center" vertical="center"/>
    </xf>
    <xf numFmtId="37" fontId="7" fillId="5" borderId="26" xfId="9" applyFont="1" applyFill="1" applyBorder="1" applyAlignment="1">
      <alignment horizontal="center" vertical="center" wrapText="1"/>
    </xf>
    <xf numFmtId="37" fontId="7" fillId="5" borderId="17" xfId="9" applyFont="1" applyFill="1" applyBorder="1" applyAlignment="1">
      <alignment horizontal="center" vertical="center"/>
    </xf>
    <xf numFmtId="37" fontId="7" fillId="5" borderId="39" xfId="9" applyFont="1" applyFill="1" applyBorder="1" applyAlignment="1">
      <alignment horizontal="center" vertical="center"/>
    </xf>
    <xf numFmtId="37" fontId="7" fillId="5" borderId="38" xfId="9" applyFont="1" applyFill="1" applyBorder="1" applyAlignment="1">
      <alignment horizontal="center" vertical="center"/>
    </xf>
    <xf numFmtId="165" fontId="7" fillId="3" borderId="38" xfId="9" applyNumberFormat="1" applyFont="1" applyFill="1" applyBorder="1"/>
    <xf numFmtId="165" fontId="7" fillId="3" borderId="41" xfId="9" applyNumberFormat="1" applyFont="1" applyFill="1" applyBorder="1"/>
    <xf numFmtId="1" fontId="7" fillId="2" borderId="0" xfId="9" applyNumberFormat="1" applyFont="1" applyFill="1" applyAlignment="1">
      <alignment horizontal="left" wrapText="1"/>
    </xf>
    <xf numFmtId="2" fontId="7" fillId="2" borderId="1" xfId="5" applyNumberFormat="1" applyFont="1" applyFill="1" applyBorder="1" applyAlignment="1">
      <alignment horizontal="right"/>
    </xf>
    <xf numFmtId="2" fontId="7" fillId="2" borderId="41" xfId="2" quotePrefix="1" applyNumberFormat="1" applyFont="1" applyFill="1" applyBorder="1" applyAlignment="1">
      <alignment horizontal="right"/>
    </xf>
    <xf numFmtId="2" fontId="7" fillId="2" borderId="38" xfId="2" quotePrefix="1" applyNumberFormat="1" applyFont="1" applyFill="1" applyBorder="1" applyAlignment="1">
      <alignment horizontal="right"/>
    </xf>
    <xf numFmtId="169" fontId="7" fillId="2" borderId="18" xfId="0" applyNumberFormat="1" applyFont="1" applyFill="1" applyBorder="1" applyAlignment="1">
      <alignment horizontal="right"/>
    </xf>
    <xf numFmtId="182" fontId="7" fillId="2" borderId="0" xfId="0" applyNumberFormat="1" applyFont="1" applyFill="1" applyAlignment="1">
      <alignment horizontal="right"/>
    </xf>
    <xf numFmtId="182" fontId="7" fillId="2" borderId="1" xfId="0" applyNumberFormat="1" applyFont="1" applyFill="1" applyBorder="1" applyAlignment="1">
      <alignment horizontal="right"/>
    </xf>
    <xf numFmtId="0" fontId="7" fillId="5" borderId="1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left" vertical="center" indent="1"/>
    </xf>
    <xf numFmtId="3" fontId="7" fillId="2" borderId="40" xfId="0" applyNumberFormat="1" applyFont="1" applyFill="1" applyBorder="1"/>
    <xf numFmtId="164" fontId="15" fillId="5" borderId="45" xfId="0" applyNumberFormat="1" applyFont="1" applyFill="1" applyBorder="1" applyAlignment="1">
      <alignment vertical="center"/>
    </xf>
    <xf numFmtId="37" fontId="7" fillId="5" borderId="26" xfId="9" applyFont="1" applyFill="1" applyBorder="1" applyAlignment="1">
      <alignment horizontal="center" vertical="center"/>
    </xf>
    <xf numFmtId="0" fontId="7" fillId="2" borderId="38" xfId="0" applyFont="1" applyFill="1" applyBorder="1"/>
    <xf numFmtId="169" fontId="7" fillId="2" borderId="41" xfId="0" applyNumberFormat="1" applyFont="1" applyFill="1" applyBorder="1" applyAlignment="1">
      <alignment horizontal="right"/>
    </xf>
    <xf numFmtId="169" fontId="7" fillId="2" borderId="38" xfId="0" applyNumberFormat="1" applyFont="1" applyFill="1" applyBorder="1" applyAlignment="1">
      <alignment horizontal="right"/>
    </xf>
    <xf numFmtId="169" fontId="7" fillId="2" borderId="46" xfId="0" applyNumberFormat="1" applyFont="1" applyFill="1" applyBorder="1" applyAlignment="1">
      <alignment horizontal="right"/>
    </xf>
    <xf numFmtId="0" fontId="7" fillId="2" borderId="38" xfId="0" applyFont="1" applyFill="1" applyBorder="1" applyAlignment="1">
      <alignment horizontal="right"/>
    </xf>
    <xf numFmtId="0" fontId="7" fillId="2" borderId="41" xfId="0" applyFont="1" applyFill="1" applyBorder="1" applyAlignment="1">
      <alignment horizontal="right"/>
    </xf>
    <xf numFmtId="0" fontId="34" fillId="5" borderId="0" xfId="29" applyFont="1" applyFill="1" applyAlignment="1">
      <alignment horizontal="center" vertical="center"/>
    </xf>
    <xf numFmtId="0" fontId="7" fillId="2" borderId="10" xfId="0" applyFont="1" applyFill="1" applyBorder="1"/>
    <xf numFmtId="0" fontId="7" fillId="2" borderId="37" xfId="0" applyFont="1" applyFill="1" applyBorder="1"/>
    <xf numFmtId="0" fontId="7" fillId="2" borderId="11" xfId="0" applyFont="1" applyFill="1" applyBorder="1"/>
    <xf numFmtId="0" fontId="7" fillId="5" borderId="43" xfId="0" applyFont="1" applyFill="1" applyBorder="1" applyAlignment="1">
      <alignment horizontal="center" vertical="center" wrapText="1"/>
    </xf>
    <xf numFmtId="173" fontId="15" fillId="5" borderId="90" xfId="0" applyNumberFormat="1" applyFont="1" applyFill="1" applyBorder="1" applyAlignment="1">
      <alignment horizontal="right" vertical="center"/>
    </xf>
    <xf numFmtId="37" fontId="7" fillId="5" borderId="49" xfId="9" applyFont="1" applyFill="1" applyBorder="1" applyAlignment="1">
      <alignment horizontal="center" vertical="center"/>
    </xf>
    <xf numFmtId="182" fontId="7" fillId="2" borderId="22" xfId="0" applyNumberFormat="1" applyFont="1" applyFill="1" applyBorder="1" applyAlignment="1">
      <alignment horizontal="right"/>
    </xf>
    <xf numFmtId="37" fontId="7" fillId="5" borderId="15" xfId="9" applyFont="1" applyFill="1" applyBorder="1" applyAlignment="1">
      <alignment horizontal="center" vertical="center" wrapText="1"/>
    </xf>
    <xf numFmtId="37" fontId="7" fillId="5" borderId="0" xfId="9" applyFont="1" applyFill="1" applyAlignment="1">
      <alignment horizontal="center" vertical="center" wrapText="1"/>
    </xf>
    <xf numFmtId="0" fontId="7" fillId="2" borderId="19" xfId="0" applyFont="1" applyFill="1" applyBorder="1" applyAlignment="1">
      <alignment horizontal="left" indent="1"/>
    </xf>
    <xf numFmtId="182" fontId="7" fillId="2" borderId="19" xfId="0" applyNumberFormat="1" applyFont="1" applyFill="1" applyBorder="1" applyAlignment="1">
      <alignment horizontal="right"/>
    </xf>
    <xf numFmtId="172" fontId="7" fillId="2" borderId="38" xfId="0" quotePrefix="1" applyNumberFormat="1" applyFont="1" applyFill="1" applyBorder="1" applyAlignment="1">
      <alignment horizontal="right" vertical="center" indent="1"/>
    </xf>
    <xf numFmtId="172" fontId="7" fillId="2" borderId="41" xfId="0" quotePrefix="1" applyNumberFormat="1" applyFont="1" applyFill="1" applyBorder="1" applyAlignment="1">
      <alignment horizontal="right" vertical="center" indent="1"/>
    </xf>
    <xf numFmtId="0" fontId="15" fillId="5" borderId="0" xfId="0" applyFont="1" applyFill="1"/>
    <xf numFmtId="172" fontId="15" fillId="5" borderId="19" xfId="0" applyNumberFormat="1" applyFont="1" applyFill="1" applyBorder="1" applyAlignment="1">
      <alignment horizontal="right" indent="1"/>
    </xf>
    <xf numFmtId="172" fontId="15" fillId="5" borderId="0" xfId="0" applyNumberFormat="1" applyFont="1" applyFill="1" applyAlignment="1">
      <alignment horizontal="right" indent="1"/>
    </xf>
    <xf numFmtId="37" fontId="7" fillId="2" borderId="87" xfId="9" applyFont="1" applyFill="1" applyBorder="1"/>
    <xf numFmtId="0" fontId="7" fillId="2" borderId="88" xfId="0" applyFont="1" applyFill="1" applyBorder="1"/>
    <xf numFmtId="0" fontId="7" fillId="2" borderId="89" xfId="0" applyFont="1" applyFill="1" applyBorder="1"/>
    <xf numFmtId="0" fontId="7" fillId="2" borderId="87" xfId="0" applyFont="1" applyFill="1" applyBorder="1"/>
    <xf numFmtId="0" fontId="15" fillId="3" borderId="0" xfId="0" applyFont="1" applyFill="1"/>
    <xf numFmtId="169" fontId="7" fillId="3" borderId="0" xfId="0" applyNumberFormat="1" applyFont="1" applyFill="1" applyAlignment="1">
      <alignment horizontal="right"/>
    </xf>
    <xf numFmtId="169" fontId="15" fillId="3" borderId="0" xfId="0" applyNumberFormat="1" applyFont="1" applyFill="1" applyAlignment="1">
      <alignment horizontal="right"/>
    </xf>
    <xf numFmtId="169" fontId="7" fillId="3" borderId="1" xfId="0" applyNumberFormat="1" applyFont="1" applyFill="1" applyBorder="1" applyAlignment="1">
      <alignment horizontal="right"/>
    </xf>
    <xf numFmtId="169" fontId="15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indent="1"/>
    </xf>
    <xf numFmtId="3" fontId="7" fillId="3" borderId="0" xfId="0" applyNumberFormat="1" applyFont="1" applyFill="1" applyAlignment="1">
      <alignment horizontal="right" indent="1"/>
    </xf>
    <xf numFmtId="3" fontId="7" fillId="3" borderId="2" xfId="0" applyNumberFormat="1" applyFont="1" applyFill="1" applyBorder="1" applyAlignment="1">
      <alignment horizontal="right" indent="1"/>
    </xf>
    <xf numFmtId="169" fontId="15" fillId="3" borderId="2" xfId="0" applyNumberFormat="1" applyFont="1" applyFill="1" applyBorder="1" applyAlignment="1">
      <alignment horizontal="right"/>
    </xf>
    <xf numFmtId="3" fontId="15" fillId="5" borderId="13" xfId="0" applyNumberFormat="1" applyFont="1" applyFill="1" applyBorder="1" applyAlignment="1">
      <alignment horizontal="right" indent="1"/>
    </xf>
    <xf numFmtId="0" fontId="7" fillId="3" borderId="38" xfId="0" applyFont="1" applyFill="1" applyBorder="1"/>
    <xf numFmtId="3" fontId="7" fillId="3" borderId="41" xfId="0" applyNumberFormat="1" applyFont="1" applyFill="1" applyBorder="1" applyAlignment="1">
      <alignment horizontal="right" indent="1"/>
    </xf>
    <xf numFmtId="3" fontId="7" fillId="3" borderId="38" xfId="0" applyNumberFormat="1" applyFont="1" applyFill="1" applyBorder="1" applyAlignment="1">
      <alignment horizontal="right" indent="1"/>
    </xf>
    <xf numFmtId="3" fontId="7" fillId="3" borderId="46" xfId="0" applyNumberFormat="1" applyFont="1" applyFill="1" applyBorder="1" applyAlignment="1">
      <alignment horizontal="right" indent="1"/>
    </xf>
    <xf numFmtId="0" fontId="7" fillId="5" borderId="61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/>
    </xf>
    <xf numFmtId="0" fontId="15" fillId="5" borderId="13" xfId="0" applyFont="1" applyFill="1" applyBorder="1"/>
    <xf numFmtId="3" fontId="15" fillId="5" borderId="50" xfId="0" applyNumberFormat="1" applyFont="1" applyFill="1" applyBorder="1" applyAlignment="1">
      <alignment horizontal="right" indent="1"/>
    </xf>
    <xf numFmtId="182" fontId="15" fillId="3" borderId="0" xfId="0" applyNumberFormat="1" applyFont="1" applyFill="1" applyAlignment="1">
      <alignment horizontal="right"/>
    </xf>
    <xf numFmtId="164" fontId="15" fillId="3" borderId="1" xfId="0" applyNumberFormat="1" applyFont="1" applyFill="1" applyBorder="1"/>
    <xf numFmtId="0" fontId="7" fillId="3" borderId="1" xfId="0" applyFont="1" applyFill="1" applyBorder="1"/>
    <xf numFmtId="0" fontId="15" fillId="3" borderId="1" xfId="0" applyFont="1" applyFill="1" applyBorder="1"/>
    <xf numFmtId="182" fontId="15" fillId="3" borderId="1" xfId="0" applyNumberFormat="1" applyFont="1" applyFill="1" applyBorder="1" applyAlignment="1">
      <alignment horizontal="right"/>
    </xf>
    <xf numFmtId="182" fontId="7" fillId="3" borderId="0" xfId="0" applyNumberFormat="1" applyFont="1" applyFill="1" applyAlignment="1">
      <alignment horizontal="right"/>
    </xf>
    <xf numFmtId="173" fontId="15" fillId="3" borderId="0" xfId="0" applyNumberFormat="1" applyFont="1" applyFill="1"/>
    <xf numFmtId="173" fontId="7" fillId="3" borderId="0" xfId="0" applyNumberFormat="1" applyFont="1" applyFill="1"/>
    <xf numFmtId="182" fontId="7" fillId="3" borderId="1" xfId="0" applyNumberFormat="1" applyFont="1" applyFill="1" applyBorder="1" applyAlignment="1">
      <alignment horizontal="right"/>
    </xf>
    <xf numFmtId="173" fontId="15" fillId="3" borderId="1" xfId="0" applyNumberFormat="1" applyFont="1" applyFill="1" applyBorder="1"/>
    <xf numFmtId="173" fontId="7" fillId="3" borderId="1" xfId="0" applyNumberFormat="1" applyFont="1" applyFill="1" applyBorder="1"/>
    <xf numFmtId="0" fontId="14" fillId="2" borderId="13" xfId="0" applyFont="1" applyFill="1" applyBorder="1"/>
    <xf numFmtId="37" fontId="7" fillId="5" borderId="14" xfId="9" applyFont="1" applyFill="1" applyBorder="1" applyAlignment="1">
      <alignment horizontal="center" vertical="center"/>
    </xf>
    <xf numFmtId="0" fontId="7" fillId="3" borderId="41" xfId="0" applyFont="1" applyFill="1" applyBorder="1"/>
    <xf numFmtId="169" fontId="7" fillId="3" borderId="2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169" fontId="7" fillId="3" borderId="19" xfId="0" applyNumberFormat="1" applyFont="1" applyFill="1" applyBorder="1" applyAlignment="1">
      <alignment horizontal="right"/>
    </xf>
    <xf numFmtId="182" fontId="7" fillId="3" borderId="19" xfId="0" applyNumberFormat="1" applyFont="1" applyFill="1" applyBorder="1" applyAlignment="1">
      <alignment horizontal="right"/>
    </xf>
    <xf numFmtId="182" fontId="7" fillId="3" borderId="22" xfId="0" applyNumberFormat="1" applyFont="1" applyFill="1" applyBorder="1" applyAlignment="1">
      <alignment horizontal="right"/>
    </xf>
    <xf numFmtId="0" fontId="7" fillId="3" borderId="23" xfId="0" applyFont="1" applyFill="1" applyBorder="1"/>
    <xf numFmtId="164" fontId="15" fillId="5" borderId="19" xfId="0" applyNumberFormat="1" applyFont="1" applyFill="1" applyBorder="1"/>
    <xf numFmtId="164" fontId="15" fillId="5" borderId="50" xfId="0" applyNumberFormat="1" applyFont="1" applyFill="1" applyBorder="1"/>
    <xf numFmtId="173" fontId="15" fillId="5" borderId="50" xfId="0" applyNumberFormat="1" applyFont="1" applyFill="1" applyBorder="1"/>
    <xf numFmtId="0" fontId="7" fillId="3" borderId="18" xfId="0" applyFont="1" applyFill="1" applyBorder="1"/>
    <xf numFmtId="173" fontId="15" fillId="3" borderId="1" xfId="0" applyNumberFormat="1" applyFont="1" applyFill="1" applyBorder="1" applyAlignment="1">
      <alignment vertical="center"/>
    </xf>
    <xf numFmtId="182" fontId="7" fillId="3" borderId="0" xfId="0" applyNumberFormat="1" applyFont="1" applyFill="1"/>
    <xf numFmtId="173" fontId="15" fillId="3" borderId="0" xfId="0" applyNumberFormat="1" applyFont="1" applyFill="1" applyAlignment="1">
      <alignment vertical="center"/>
    </xf>
    <xf numFmtId="182" fontId="7" fillId="3" borderId="1" xfId="0" applyNumberFormat="1" applyFont="1" applyFill="1" applyBorder="1"/>
    <xf numFmtId="0" fontId="7" fillId="5" borderId="9" xfId="0" applyFont="1" applyFill="1" applyBorder="1" applyAlignment="1">
      <alignment horizontal="center" vertical="center"/>
    </xf>
    <xf numFmtId="0" fontId="7" fillId="2" borderId="9" xfId="0" applyFont="1" applyFill="1" applyBorder="1"/>
    <xf numFmtId="173" fontId="15" fillId="5" borderId="13" xfId="0" applyNumberFormat="1" applyFont="1" applyFill="1" applyBorder="1" applyAlignment="1">
      <alignment vertical="center"/>
    </xf>
    <xf numFmtId="173" fontId="15" fillId="5" borderId="0" xfId="0" applyNumberFormat="1" applyFont="1" applyFill="1" applyAlignment="1">
      <alignment vertical="center"/>
    </xf>
    <xf numFmtId="173" fontId="15" fillId="3" borderId="46" xfId="0" applyNumberFormat="1" applyFont="1" applyFill="1" applyBorder="1"/>
    <xf numFmtId="173" fontId="7" fillId="3" borderId="46" xfId="0" applyNumberFormat="1" applyFont="1" applyFill="1" applyBorder="1"/>
    <xf numFmtId="173" fontId="7" fillId="3" borderId="41" xfId="0" applyNumberFormat="1" applyFont="1" applyFill="1" applyBorder="1"/>
    <xf numFmtId="173" fontId="15" fillId="3" borderId="38" xfId="0" applyNumberFormat="1" applyFont="1" applyFill="1" applyBorder="1"/>
    <xf numFmtId="0" fontId="7" fillId="5" borderId="20" xfId="0" applyFont="1" applyFill="1" applyBorder="1" applyAlignment="1">
      <alignment horizontal="center" vertical="center" wrapText="1"/>
    </xf>
    <xf numFmtId="0" fontId="15" fillId="5" borderId="19" xfId="0" applyFont="1" applyFill="1" applyBorder="1"/>
    <xf numFmtId="172" fontId="15" fillId="3" borderId="1" xfId="0" applyNumberFormat="1" applyFont="1" applyFill="1" applyBorder="1" applyAlignment="1">
      <alignment horizontal="right" indent="1"/>
    </xf>
    <xf numFmtId="172" fontId="7" fillId="3" borderId="1" xfId="0" applyNumberFormat="1" applyFont="1" applyFill="1" applyBorder="1" applyAlignment="1">
      <alignment horizontal="right" indent="1"/>
    </xf>
    <xf numFmtId="172" fontId="15" fillId="3" borderId="0" xfId="0" applyNumberFormat="1" applyFont="1" applyFill="1" applyAlignment="1">
      <alignment horizontal="right" indent="1"/>
    </xf>
    <xf numFmtId="172" fontId="7" fillId="3" borderId="0" xfId="0" applyNumberFormat="1" applyFont="1" applyFill="1" applyAlignment="1">
      <alignment horizontal="right" indent="1"/>
    </xf>
    <xf numFmtId="172" fontId="7" fillId="3" borderId="46" xfId="0" applyNumberFormat="1" applyFont="1" applyFill="1" applyBorder="1" applyAlignment="1">
      <alignment horizontal="right" indent="1"/>
    </xf>
    <xf numFmtId="172" fontId="7" fillId="3" borderId="41" xfId="0" applyNumberFormat="1" applyFont="1" applyFill="1" applyBorder="1" applyAlignment="1">
      <alignment horizontal="right" indent="1"/>
    </xf>
    <xf numFmtId="172" fontId="7" fillId="3" borderId="38" xfId="0" applyNumberFormat="1" applyFont="1" applyFill="1" applyBorder="1" applyAlignment="1">
      <alignment horizontal="right" indent="1"/>
    </xf>
    <xf numFmtId="37" fontId="7" fillId="2" borderId="1" xfId="3" applyFont="1" applyFill="1" applyBorder="1"/>
    <xf numFmtId="37" fontId="7" fillId="2" borderId="98" xfId="3" applyFont="1" applyFill="1" applyBorder="1"/>
    <xf numFmtId="165" fontId="7" fillId="2" borderId="52" xfId="3" applyNumberFormat="1" applyFont="1" applyFill="1" applyBorder="1"/>
    <xf numFmtId="165" fontId="7" fillId="2" borderId="1" xfId="3" applyNumberFormat="1" applyFont="1" applyFill="1" applyBorder="1"/>
    <xf numFmtId="37" fontId="14" fillId="2" borderId="10" xfId="3" applyFont="1" applyFill="1" applyBorder="1"/>
    <xf numFmtId="37" fontId="14" fillId="2" borderId="37" xfId="3" applyFont="1" applyFill="1" applyBorder="1"/>
    <xf numFmtId="37" fontId="14" fillId="2" borderId="11" xfId="3" applyFont="1" applyFill="1" applyBorder="1"/>
    <xf numFmtId="37" fontId="7" fillId="5" borderId="17" xfId="3" applyFont="1" applyFill="1" applyBorder="1" applyAlignment="1">
      <alignment vertical="center"/>
    </xf>
    <xf numFmtId="37" fontId="7" fillId="5" borderId="24" xfId="3" applyFont="1" applyFill="1" applyBorder="1" applyAlignment="1">
      <alignment horizontal="center" vertical="center"/>
    </xf>
    <xf numFmtId="37" fontId="7" fillId="5" borderId="15" xfId="3" applyFont="1" applyFill="1" applyBorder="1" applyAlignment="1">
      <alignment horizontal="center" vertical="center"/>
    </xf>
    <xf numFmtId="37" fontId="7" fillId="5" borderId="26" xfId="3" applyFont="1" applyFill="1" applyBorder="1" applyAlignment="1">
      <alignment horizontal="center" vertical="center"/>
    </xf>
    <xf numFmtId="37" fontId="7" fillId="5" borderId="27" xfId="3" applyFont="1" applyFill="1" applyBorder="1" applyAlignment="1">
      <alignment horizontal="center" vertical="center"/>
    </xf>
    <xf numFmtId="37" fontId="7" fillId="5" borderId="21" xfId="3" applyFont="1" applyFill="1" applyBorder="1" applyAlignment="1">
      <alignment horizontal="center" vertical="center"/>
    </xf>
    <xf numFmtId="37" fontId="7" fillId="5" borderId="39" xfId="3" applyFont="1" applyFill="1" applyBorder="1" applyAlignment="1">
      <alignment vertical="center"/>
    </xf>
    <xf numFmtId="37" fontId="7" fillId="2" borderId="41" xfId="3" applyFont="1" applyFill="1" applyBorder="1"/>
    <xf numFmtId="37" fontId="7" fillId="2" borderId="38" xfId="3" applyFont="1" applyFill="1" applyBorder="1"/>
    <xf numFmtId="37" fontId="7" fillId="2" borderId="101" xfId="3" applyFont="1" applyFill="1" applyBorder="1"/>
    <xf numFmtId="165" fontId="7" fillId="2" borderId="53" xfId="3" applyNumberFormat="1" applyFont="1" applyFill="1" applyBorder="1"/>
    <xf numFmtId="165" fontId="7" fillId="2" borderId="41" xfId="3" applyNumberFormat="1" applyFont="1" applyFill="1" applyBorder="1"/>
    <xf numFmtId="165" fontId="7" fillId="2" borderId="38" xfId="3" applyNumberFormat="1" applyFont="1" applyFill="1" applyBorder="1"/>
    <xf numFmtId="1" fontId="7" fillId="2" borderId="0" xfId="2" applyNumberFormat="1" applyFont="1" applyFill="1" applyAlignment="1">
      <alignment horizontal="left" indent="1"/>
    </xf>
    <xf numFmtId="0" fontId="7" fillId="2" borderId="0" xfId="2" applyNumberFormat="1" applyFont="1" applyFill="1" applyAlignment="1">
      <alignment horizontal="left" indent="1"/>
    </xf>
    <xf numFmtId="0" fontId="7" fillId="2" borderId="0" xfId="2" quotePrefix="1" applyNumberFormat="1" applyFont="1" applyFill="1" applyAlignment="1">
      <alignment horizontal="left" indent="1"/>
    </xf>
    <xf numFmtId="39" fontId="7" fillId="2" borderId="1" xfId="3" applyNumberFormat="1" applyFont="1" applyFill="1" applyBorder="1"/>
    <xf numFmtId="39" fontId="7" fillId="2" borderId="0" xfId="3" applyNumberFormat="1" applyFont="1" applyFill="1"/>
    <xf numFmtId="37" fontId="7" fillId="2" borderId="13" xfId="3" applyFont="1" applyFill="1" applyBorder="1"/>
    <xf numFmtId="37" fontId="7" fillId="5" borderId="0" xfId="3" applyFont="1" applyFill="1" applyAlignment="1">
      <alignment horizontal="center"/>
    </xf>
    <xf numFmtId="37" fontId="7" fillId="5" borderId="15" xfId="3" applyFont="1" applyFill="1" applyBorder="1" applyAlignment="1">
      <alignment horizontal="center"/>
    </xf>
    <xf numFmtId="37" fontId="7" fillId="5" borderId="17" xfId="3" applyFont="1" applyFill="1" applyBorder="1" applyAlignment="1">
      <alignment horizontal="center"/>
    </xf>
    <xf numFmtId="37" fontId="7" fillId="5" borderId="21" xfId="3" applyFont="1" applyFill="1" applyBorder="1" applyAlignment="1">
      <alignment horizontal="center" vertical="top"/>
    </xf>
    <xf numFmtId="37" fontId="7" fillId="5" borderId="39" xfId="3" applyFont="1" applyFill="1" applyBorder="1" applyAlignment="1">
      <alignment horizontal="center" vertical="top"/>
    </xf>
    <xf numFmtId="37" fontId="7" fillId="5" borderId="38" xfId="3" quotePrefix="1" applyFont="1" applyFill="1" applyBorder="1" applyAlignment="1">
      <alignment horizontal="center" vertical="top"/>
    </xf>
    <xf numFmtId="37" fontId="7" fillId="5" borderId="38" xfId="3" applyFont="1" applyFill="1" applyBorder="1" applyAlignment="1">
      <alignment horizontal="center" vertical="top"/>
    </xf>
    <xf numFmtId="0" fontId="7" fillId="2" borderId="38" xfId="2" quotePrefix="1" applyNumberFormat="1" applyFont="1" applyFill="1" applyBorder="1" applyAlignment="1">
      <alignment horizontal="left" indent="1"/>
    </xf>
    <xf numFmtId="39" fontId="7" fillId="2" borderId="41" xfId="3" applyNumberFormat="1" applyFont="1" applyFill="1" applyBorder="1"/>
    <xf numFmtId="39" fontId="7" fillId="2" borderId="38" xfId="3" applyNumberFormat="1" applyFont="1" applyFill="1" applyBorder="1"/>
    <xf numFmtId="37" fontId="7" fillId="2" borderId="38" xfId="0" applyNumberFormat="1" applyFont="1" applyFill="1" applyBorder="1"/>
    <xf numFmtId="37" fontId="7" fillId="2" borderId="0" xfId="3" applyFont="1" applyFill="1" applyAlignment="1">
      <alignment horizontal="left" vertical="top"/>
    </xf>
    <xf numFmtId="0" fontId="7" fillId="2" borderId="14" xfId="0" applyFont="1" applyFill="1" applyBorder="1"/>
    <xf numFmtId="37" fontId="15" fillId="5" borderId="13" xfId="3" applyFont="1" applyFill="1" applyBorder="1" applyAlignment="1">
      <alignment vertical="center"/>
    </xf>
    <xf numFmtId="37" fontId="15" fillId="5" borderId="50" xfId="3" applyFont="1" applyFill="1" applyBorder="1" applyAlignment="1">
      <alignment vertical="center"/>
    </xf>
    <xf numFmtId="0" fontId="15" fillId="2" borderId="13" xfId="0" applyFont="1" applyFill="1" applyBorder="1"/>
    <xf numFmtId="173" fontId="7" fillId="2" borderId="41" xfId="0" applyNumberFormat="1" applyFont="1" applyFill="1" applyBorder="1" applyAlignment="1">
      <alignment vertical="center"/>
    </xf>
    <xf numFmtId="173" fontId="7" fillId="2" borderId="38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73" fontId="15" fillId="5" borderId="50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/>
    <xf numFmtId="164" fontId="15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15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8" fontId="7" fillId="3" borderId="1" xfId="0" applyNumberFormat="1" applyFont="1" applyFill="1" applyBorder="1" applyAlignment="1">
      <alignment horizontal="right"/>
    </xf>
    <xf numFmtId="0" fontId="7" fillId="5" borderId="17" xfId="0" applyFont="1" applyFill="1" applyBorder="1" applyAlignment="1">
      <alignment horizontal="center"/>
    </xf>
    <xf numFmtId="164" fontId="7" fillId="3" borderId="41" xfId="0" applyNumberFormat="1" applyFont="1" applyFill="1" applyBorder="1" applyAlignment="1">
      <alignment vertical="center"/>
    </xf>
    <xf numFmtId="164" fontId="7" fillId="3" borderId="41" xfId="0" applyNumberFormat="1" applyFont="1" applyFill="1" applyBorder="1"/>
    <xf numFmtId="164" fontId="7" fillId="3" borderId="41" xfId="0" applyNumberFormat="1" applyFont="1" applyFill="1" applyBorder="1" applyAlignment="1">
      <alignment horizontal="right"/>
    </xf>
    <xf numFmtId="164" fontId="7" fillId="3" borderId="38" xfId="0" applyNumberFormat="1" applyFont="1" applyFill="1" applyBorder="1" applyAlignment="1">
      <alignment horizontal="right"/>
    </xf>
    <xf numFmtId="0" fontId="7" fillId="5" borderId="39" xfId="0" applyFont="1" applyFill="1" applyBorder="1" applyAlignment="1">
      <alignment horizontal="center" vertical="top"/>
    </xf>
    <xf numFmtId="0" fontId="15" fillId="5" borderId="50" xfId="0" applyFont="1" applyFill="1" applyBorder="1"/>
    <xf numFmtId="168" fontId="7" fillId="3" borderId="0" xfId="0" applyNumberFormat="1" applyFont="1" applyFill="1" applyAlignment="1">
      <alignment horizontal="right"/>
    </xf>
    <xf numFmtId="173" fontId="7" fillId="3" borderId="1" xfId="0" applyNumberFormat="1" applyFont="1" applyFill="1" applyBorder="1" applyAlignment="1">
      <alignment horizontal="center"/>
    </xf>
    <xf numFmtId="173" fontId="7" fillId="3" borderId="0" xfId="0" applyNumberFormat="1" applyFont="1" applyFill="1" applyAlignment="1">
      <alignment horizontal="center"/>
    </xf>
    <xf numFmtId="170" fontId="15" fillId="3" borderId="0" xfId="0" applyNumberFormat="1" applyFont="1" applyFill="1" applyAlignment="1">
      <alignment horizontal="right"/>
    </xf>
    <xf numFmtId="3" fontId="7" fillId="3" borderId="1" xfId="0" applyNumberFormat="1" applyFont="1" applyFill="1" applyBorder="1"/>
    <xf numFmtId="0" fontId="13" fillId="2" borderId="13" xfId="0" applyFont="1" applyFill="1" applyBorder="1"/>
    <xf numFmtId="173" fontId="7" fillId="3" borderId="38" xfId="0" applyNumberFormat="1" applyFont="1" applyFill="1" applyBorder="1"/>
    <xf numFmtId="3" fontId="7" fillId="3" borderId="41" xfId="0" applyNumberFormat="1" applyFont="1" applyFill="1" applyBorder="1"/>
    <xf numFmtId="3" fontId="7" fillId="3" borderId="38" xfId="0" applyNumberFormat="1" applyFont="1" applyFill="1" applyBorder="1"/>
    <xf numFmtId="0" fontId="15" fillId="5" borderId="36" xfId="0" applyFont="1" applyFill="1" applyBorder="1"/>
    <xf numFmtId="1" fontId="7" fillId="0" borderId="0" xfId="2" applyNumberFormat="1" applyFont="1" applyAlignment="1">
      <alignment horizontal="left" indent="1"/>
    </xf>
    <xf numFmtId="0" fontId="7" fillId="0" borderId="0" xfId="2" applyNumberFormat="1" applyFont="1" applyAlignment="1">
      <alignment horizontal="left" indent="1"/>
    </xf>
    <xf numFmtId="0" fontId="7" fillId="0" borderId="0" xfId="2" quotePrefix="1" applyNumberFormat="1" applyFont="1" applyAlignment="1">
      <alignment horizontal="left" indent="1"/>
    </xf>
    <xf numFmtId="37" fontId="7" fillId="0" borderId="1" xfId="4" applyFont="1" applyBorder="1"/>
    <xf numFmtId="37" fontId="7" fillId="0" borderId="0" xfId="4" applyFont="1" applyAlignment="1">
      <alignment horizontal="right"/>
    </xf>
    <xf numFmtId="165" fontId="7" fillId="0" borderId="1" xfId="4" applyNumberFormat="1" applyFont="1" applyBorder="1"/>
    <xf numFmtId="165" fontId="7" fillId="0" borderId="0" xfId="4" applyNumberFormat="1" applyFont="1"/>
    <xf numFmtId="37" fontId="14" fillId="0" borderId="10" xfId="4" applyFont="1" applyBorder="1"/>
    <xf numFmtId="37" fontId="14" fillId="0" borderId="37" xfId="4" applyFont="1" applyBorder="1"/>
    <xf numFmtId="37" fontId="14" fillId="0" borderId="11" xfId="4" applyFont="1" applyBorder="1"/>
    <xf numFmtId="37" fontId="7" fillId="5" borderId="17" xfId="4" applyFont="1" applyFill="1" applyBorder="1" applyAlignment="1">
      <alignment horizontal="center" vertical="center"/>
    </xf>
    <xf numFmtId="37" fontId="7" fillId="5" borderId="24" xfId="4" applyFont="1" applyFill="1" applyBorder="1" applyAlignment="1">
      <alignment horizontal="center" vertical="center"/>
    </xf>
    <xf numFmtId="37" fontId="7" fillId="5" borderId="0" xfId="4" applyFont="1" applyFill="1" applyAlignment="1">
      <alignment horizontal="center"/>
    </xf>
    <xf numFmtId="0" fontId="7" fillId="0" borderId="38" xfId="2" quotePrefix="1" applyNumberFormat="1" applyFont="1" applyBorder="1" applyAlignment="1">
      <alignment horizontal="left" indent="1"/>
    </xf>
    <xf numFmtId="37" fontId="7" fillId="0" borderId="41" xfId="4" applyFont="1" applyBorder="1"/>
    <xf numFmtId="37" fontId="7" fillId="0" borderId="38" xfId="4" applyFont="1" applyBorder="1"/>
    <xf numFmtId="165" fontId="7" fillId="0" borderId="41" xfId="4" applyNumberFormat="1" applyFont="1" applyBorder="1"/>
    <xf numFmtId="165" fontId="7" fillId="0" borderId="38" xfId="4" applyNumberFormat="1" applyFont="1" applyBorder="1"/>
    <xf numFmtId="165" fontId="7" fillId="0" borderId="46" xfId="4" applyNumberFormat="1" applyFont="1" applyBorder="1"/>
    <xf numFmtId="37" fontId="7" fillId="5" borderId="38" xfId="4" applyFont="1" applyFill="1" applyBorder="1" applyAlignment="1">
      <alignment horizontal="center" vertical="center"/>
    </xf>
    <xf numFmtId="37" fontId="7" fillId="5" borderId="39" xfId="4" applyFont="1" applyFill="1" applyBorder="1" applyAlignment="1">
      <alignment horizontal="center" vertical="center"/>
    </xf>
    <xf numFmtId="37" fontId="7" fillId="2" borderId="0" xfId="4" applyFont="1" applyFill="1" applyAlignment="1">
      <alignment horizontal="left" indent="1"/>
    </xf>
    <xf numFmtId="168" fontId="7" fillId="2" borderId="1" xfId="0" applyNumberFormat="1" applyFont="1" applyFill="1" applyBorder="1" applyAlignment="1">
      <alignment horizontal="right"/>
    </xf>
    <xf numFmtId="37" fontId="7" fillId="5" borderId="20" xfId="4" applyFont="1" applyFill="1" applyBorder="1" applyAlignment="1">
      <alignment horizontal="center" vertical="center"/>
    </xf>
    <xf numFmtId="37" fontId="7" fillId="5" borderId="43" xfId="4" applyFont="1" applyFill="1" applyBorder="1" applyAlignment="1">
      <alignment horizontal="center" vertical="center"/>
    </xf>
    <xf numFmtId="168" fontId="7" fillId="3" borderId="41" xfId="0" applyNumberFormat="1" applyFont="1" applyFill="1" applyBorder="1" applyAlignment="1">
      <alignment horizontal="right"/>
    </xf>
    <xf numFmtId="168" fontId="7" fillId="3" borderId="38" xfId="0" applyNumberFormat="1" applyFont="1" applyFill="1" applyBorder="1" applyAlignment="1">
      <alignment horizontal="right"/>
    </xf>
    <xf numFmtId="37" fontId="7" fillId="5" borderId="15" xfId="4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indent="1"/>
    </xf>
    <xf numFmtId="164" fontId="7" fillId="2" borderId="37" xfId="0" applyNumberFormat="1" applyFont="1" applyFill="1" applyBorder="1"/>
    <xf numFmtId="164" fontId="7" fillId="2" borderId="11" xfId="0" applyNumberFormat="1" applyFont="1" applyFill="1" applyBorder="1"/>
    <xf numFmtId="0" fontId="7" fillId="2" borderId="40" xfId="0" applyFont="1" applyFill="1" applyBorder="1" applyAlignment="1">
      <alignment horizontal="left" indent="1"/>
    </xf>
    <xf numFmtId="0" fontId="15" fillId="5" borderId="0" xfId="0" applyFont="1" applyFill="1" applyAlignment="1">
      <alignment horizontal="left" vertical="center" indent="1"/>
    </xf>
    <xf numFmtId="164" fontId="15" fillId="5" borderId="5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15" fillId="5" borderId="13" xfId="0" applyFont="1" applyFill="1" applyBorder="1" applyAlignment="1">
      <alignment horizontal="left" vertical="center" indent="1"/>
    </xf>
    <xf numFmtId="0" fontId="7" fillId="5" borderId="26" xfId="0" applyFont="1" applyFill="1" applyBorder="1" applyAlignment="1">
      <alignment horizontal="center" vertical="center"/>
    </xf>
    <xf numFmtId="164" fontId="15" fillId="3" borderId="41" xfId="0" applyNumberFormat="1" applyFont="1" applyFill="1" applyBorder="1" applyAlignment="1">
      <alignment horizontal="right"/>
    </xf>
    <xf numFmtId="164" fontId="15" fillId="3" borderId="38" xfId="0" applyNumberFormat="1" applyFont="1" applyFill="1" applyBorder="1" applyAlignment="1">
      <alignment horizontal="right"/>
    </xf>
    <xf numFmtId="173" fontId="15" fillId="3" borderId="1" xfId="0" applyNumberFormat="1" applyFont="1" applyFill="1" applyBorder="1" applyAlignment="1">
      <alignment horizontal="right"/>
    </xf>
    <xf numFmtId="173" fontId="15" fillId="3" borderId="0" xfId="0" applyNumberFormat="1" applyFont="1" applyFill="1" applyAlignment="1">
      <alignment horizontal="right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 vertical="top"/>
    </xf>
    <xf numFmtId="173" fontId="15" fillId="3" borderId="41" xfId="0" applyNumberFormat="1" applyFont="1" applyFill="1" applyBorder="1" applyAlignment="1">
      <alignment horizontal="right"/>
    </xf>
    <xf numFmtId="173" fontId="15" fillId="3" borderId="38" xfId="0" applyNumberFormat="1" applyFont="1" applyFill="1" applyBorder="1" applyAlignment="1">
      <alignment horizontal="right"/>
    </xf>
    <xf numFmtId="173" fontId="15" fillId="5" borderId="13" xfId="0" applyNumberFormat="1" applyFont="1" applyFill="1" applyBorder="1" applyAlignment="1">
      <alignment horizontal="right"/>
    </xf>
    <xf numFmtId="173" fontId="15" fillId="5" borderId="50" xfId="0" applyNumberFormat="1" applyFont="1" applyFill="1" applyBorder="1" applyAlignment="1">
      <alignment horizontal="right"/>
    </xf>
    <xf numFmtId="0" fontId="7" fillId="2" borderId="18" xfId="2" applyNumberFormat="1" applyFont="1" applyFill="1" applyBorder="1" applyAlignment="1">
      <alignment horizontal="left" indent="1"/>
    </xf>
    <xf numFmtId="0" fontId="7" fillId="2" borderId="18" xfId="2" quotePrefix="1" applyNumberFormat="1" applyFont="1" applyFill="1" applyBorder="1" applyAlignment="1">
      <alignment horizontal="left" indent="1"/>
    </xf>
    <xf numFmtId="165" fontId="7" fillId="2" borderId="0" xfId="6" applyNumberFormat="1" applyFont="1" applyFill="1" applyAlignment="1">
      <alignment horizontal="right"/>
    </xf>
    <xf numFmtId="165" fontId="7" fillId="2" borderId="1" xfId="6" applyNumberFormat="1" applyFont="1" applyFill="1" applyBorder="1" applyAlignment="1">
      <alignment horizontal="right"/>
    </xf>
    <xf numFmtId="37" fontId="7" fillId="2" borderId="13" xfId="6" applyFont="1" applyFill="1" applyBorder="1" applyAlignment="1">
      <alignment horizontal="fill"/>
    </xf>
    <xf numFmtId="37" fontId="7" fillId="5" borderId="17" xfId="6" applyFont="1" applyFill="1" applyBorder="1" applyAlignment="1">
      <alignment vertical="center"/>
    </xf>
    <xf numFmtId="37" fontId="7" fillId="5" borderId="24" xfId="6" applyFont="1" applyFill="1" applyBorder="1" applyAlignment="1">
      <alignment horizontal="center" vertical="center"/>
    </xf>
    <xf numFmtId="37" fontId="7" fillId="5" borderId="17" xfId="6" applyFont="1" applyFill="1" applyBorder="1" applyAlignment="1">
      <alignment horizontal="center"/>
    </xf>
    <xf numFmtId="37" fontId="7" fillId="5" borderId="15" xfId="6" applyFont="1" applyFill="1" applyBorder="1" applyAlignment="1">
      <alignment vertical="center"/>
    </xf>
    <xf numFmtId="37" fontId="7" fillId="5" borderId="16" xfId="6" applyFont="1" applyFill="1" applyBorder="1" applyAlignment="1">
      <alignment horizontal="center" vertical="center"/>
    </xf>
    <xf numFmtId="37" fontId="7" fillId="5" borderId="0" xfId="6" applyFont="1" applyFill="1" applyAlignment="1">
      <alignment horizontal="center"/>
    </xf>
    <xf numFmtId="37" fontId="7" fillId="5" borderId="0" xfId="6" applyFont="1" applyFill="1" applyAlignment="1">
      <alignment horizontal="center" vertical="center"/>
    </xf>
    <xf numFmtId="0" fontId="7" fillId="2" borderId="40" xfId="2" quotePrefix="1" applyNumberFormat="1" applyFont="1" applyFill="1" applyBorder="1" applyAlignment="1">
      <alignment horizontal="left" indent="1"/>
    </xf>
    <xf numFmtId="165" fontId="7" fillId="2" borderId="41" xfId="6" applyNumberFormat="1" applyFont="1" applyFill="1" applyBorder="1" applyAlignment="1">
      <alignment horizontal="right"/>
    </xf>
    <xf numFmtId="165" fontId="7" fillId="2" borderId="38" xfId="6" applyNumberFormat="1" applyFont="1" applyFill="1" applyBorder="1" applyAlignment="1">
      <alignment horizontal="right"/>
    </xf>
    <xf numFmtId="1" fontId="7" fillId="2" borderId="18" xfId="2" applyNumberFormat="1" applyFont="1" applyFill="1" applyBorder="1" applyAlignment="1">
      <alignment horizontal="left" indent="1"/>
    </xf>
    <xf numFmtId="37" fontId="7" fillId="5" borderId="21" xfId="6" applyFont="1" applyFill="1" applyBorder="1" applyAlignment="1">
      <alignment vertical="center"/>
    </xf>
    <xf numFmtId="37" fontId="7" fillId="5" borderId="39" xfId="6" applyFont="1" applyFill="1" applyBorder="1" applyAlignment="1">
      <alignment horizontal="center" vertical="top"/>
    </xf>
    <xf numFmtId="37" fontId="7" fillId="5" borderId="39" xfId="6" applyFont="1" applyFill="1" applyBorder="1" applyAlignment="1">
      <alignment vertical="center"/>
    </xf>
    <xf numFmtId="37" fontId="7" fillId="5" borderId="38" xfId="6" applyFont="1" applyFill="1" applyBorder="1" applyAlignment="1">
      <alignment horizontal="center" vertical="top"/>
    </xf>
    <xf numFmtId="1" fontId="7" fillId="2" borderId="0" xfId="2" quotePrefix="1" applyNumberFormat="1" applyFont="1" applyFill="1" applyAlignment="1">
      <alignment horizontal="left" indent="1"/>
    </xf>
    <xf numFmtId="37" fontId="7" fillId="2" borderId="10" xfId="6" applyFont="1" applyFill="1" applyBorder="1" applyAlignment="1">
      <alignment horizontal="fill"/>
    </xf>
    <xf numFmtId="37" fontId="7" fillId="2" borderId="37" xfId="6" applyFont="1" applyFill="1" applyBorder="1" applyAlignment="1">
      <alignment horizontal="fill"/>
    </xf>
    <xf numFmtId="37" fontId="7" fillId="2" borderId="37" xfId="6" applyFont="1" applyFill="1" applyBorder="1"/>
    <xf numFmtId="37" fontId="7" fillId="2" borderId="11" xfId="6" applyFont="1" applyFill="1" applyBorder="1"/>
    <xf numFmtId="37" fontId="7" fillId="5" borderId="61" xfId="6" applyFont="1" applyFill="1" applyBorder="1" applyAlignment="1">
      <alignment horizontal="center" vertical="center" wrapText="1"/>
    </xf>
    <xf numFmtId="37" fontId="7" fillId="5" borderId="20" xfId="6" applyFont="1" applyFill="1" applyBorder="1" applyAlignment="1">
      <alignment horizontal="center" vertical="center" wrapText="1"/>
    </xf>
    <xf numFmtId="37" fontId="7" fillId="5" borderId="48" xfId="6" applyFont="1" applyFill="1" applyBorder="1" applyAlignment="1">
      <alignment horizontal="center" vertical="center" wrapText="1"/>
    </xf>
    <xf numFmtId="37" fontId="7" fillId="5" borderId="43" xfId="6" applyFont="1" applyFill="1" applyBorder="1" applyAlignment="1">
      <alignment horizontal="center" vertical="center" wrapText="1"/>
    </xf>
    <xf numFmtId="1" fontId="7" fillId="2" borderId="38" xfId="2" quotePrefix="1" applyNumberFormat="1" applyFont="1" applyFill="1" applyBorder="1" applyAlignment="1">
      <alignment horizontal="left" indent="1"/>
    </xf>
    <xf numFmtId="189" fontId="7" fillId="2" borderId="0" xfId="6" applyNumberFormat="1" applyFont="1" applyFill="1" applyAlignment="1">
      <alignment horizontal="right"/>
    </xf>
    <xf numFmtId="37" fontId="7" fillId="2" borderId="13" xfId="6" applyFont="1" applyFill="1" applyBorder="1"/>
    <xf numFmtId="37" fontId="7" fillId="5" borderId="17" xfId="6" applyFont="1" applyFill="1" applyBorder="1" applyAlignment="1">
      <alignment horizontal="center" vertical="center"/>
    </xf>
    <xf numFmtId="37" fontId="7" fillId="5" borderId="36" xfId="6" applyFont="1" applyFill="1" applyBorder="1" applyAlignment="1">
      <alignment horizontal="center" vertical="center"/>
    </xf>
    <xf numFmtId="37" fontId="7" fillId="5" borderId="15" xfId="6" applyFont="1" applyFill="1" applyBorder="1" applyAlignment="1">
      <alignment horizontal="center" vertical="center"/>
    </xf>
    <xf numFmtId="37" fontId="7" fillId="5" borderId="15" xfId="6" applyFont="1" applyFill="1" applyBorder="1" applyAlignment="1">
      <alignment horizontal="center"/>
    </xf>
    <xf numFmtId="49" fontId="7" fillId="5" borderId="38" xfId="6" applyNumberFormat="1" applyFont="1" applyFill="1" applyBorder="1" applyAlignment="1">
      <alignment horizontal="center" vertical="center"/>
    </xf>
    <xf numFmtId="37" fontId="7" fillId="5" borderId="39" xfId="6" applyFont="1" applyFill="1" applyBorder="1" applyAlignment="1">
      <alignment horizontal="center" vertical="center"/>
    </xf>
    <xf numFmtId="37" fontId="7" fillId="5" borderId="21" xfId="6" applyFont="1" applyFill="1" applyBorder="1" applyAlignment="1">
      <alignment horizontal="center" vertical="center"/>
    </xf>
    <xf numFmtId="37" fontId="7" fillId="5" borderId="21" xfId="6" applyFont="1" applyFill="1" applyBorder="1" applyAlignment="1">
      <alignment horizontal="center" vertical="top"/>
    </xf>
    <xf numFmtId="189" fontId="7" fillId="2" borderId="38" xfId="6" applyNumberFormat="1" applyFont="1" applyFill="1" applyBorder="1" applyAlignment="1">
      <alignment horizontal="right"/>
    </xf>
    <xf numFmtId="184" fontId="7" fillId="2" borderId="0" xfId="0" applyNumberFormat="1" applyFont="1" applyFill="1" applyAlignment="1">
      <alignment horizontal="right" indent="1"/>
    </xf>
    <xf numFmtId="184" fontId="7" fillId="2" borderId="1" xfId="0" applyNumberFormat="1" applyFont="1" applyFill="1" applyBorder="1" applyAlignment="1">
      <alignment horizontal="right" indent="1"/>
    </xf>
    <xf numFmtId="183" fontId="7" fillId="2" borderId="0" xfId="0" applyNumberFormat="1" applyFont="1" applyFill="1" applyAlignment="1">
      <alignment horizontal="right" indent="1"/>
    </xf>
    <xf numFmtId="183" fontId="7" fillId="2" borderId="1" xfId="0" applyNumberFormat="1" applyFont="1" applyFill="1" applyBorder="1" applyAlignment="1">
      <alignment horizontal="right" indent="1"/>
    </xf>
    <xf numFmtId="164" fontId="7" fillId="2" borderId="41" xfId="0" applyNumberFormat="1" applyFont="1" applyFill="1" applyBorder="1" applyAlignment="1">
      <alignment horizontal="right"/>
    </xf>
    <xf numFmtId="164" fontId="7" fillId="2" borderId="38" xfId="0" applyNumberFormat="1" applyFont="1" applyFill="1" applyBorder="1" applyAlignment="1">
      <alignment horizontal="right"/>
    </xf>
    <xf numFmtId="164" fontId="15" fillId="5" borderId="50" xfId="0" applyNumberFormat="1" applyFont="1" applyFill="1" applyBorder="1" applyAlignment="1">
      <alignment horizontal="right" vertical="center"/>
    </xf>
    <xf numFmtId="173" fontId="15" fillId="5" borderId="50" xfId="0" applyNumberFormat="1" applyFont="1" applyFill="1" applyBorder="1" applyAlignment="1">
      <alignment horizontal="right" vertical="center"/>
    </xf>
    <xf numFmtId="184" fontId="7" fillId="2" borderId="0" xfId="0" applyNumberFormat="1" applyFont="1" applyFill="1" applyAlignment="1">
      <alignment horizontal="right"/>
    </xf>
    <xf numFmtId="184" fontId="7" fillId="2" borderId="1" xfId="0" applyNumberFormat="1" applyFont="1" applyFill="1" applyBorder="1" applyAlignment="1">
      <alignment horizontal="right"/>
    </xf>
    <xf numFmtId="183" fontId="7" fillId="2" borderId="1" xfId="0" applyNumberFormat="1" applyFont="1" applyFill="1" applyBorder="1" applyAlignment="1">
      <alignment horizontal="right"/>
    </xf>
    <xf numFmtId="183" fontId="7" fillId="2" borderId="0" xfId="0" applyNumberFormat="1" applyFont="1" applyFill="1" applyAlignment="1">
      <alignment horizontal="right"/>
    </xf>
    <xf numFmtId="173" fontId="7" fillId="2" borderId="1" xfId="0" applyNumberFormat="1" applyFont="1" applyFill="1" applyBorder="1" applyAlignment="1">
      <alignment horizontal="right"/>
    </xf>
    <xf numFmtId="164" fontId="15" fillId="5" borderId="13" xfId="0" applyNumberFormat="1" applyFont="1" applyFill="1" applyBorder="1" applyAlignment="1">
      <alignment horizontal="right" vertical="center"/>
    </xf>
    <xf numFmtId="173" fontId="15" fillId="5" borderId="13" xfId="0" applyNumberFormat="1" applyFont="1" applyFill="1" applyBorder="1" applyAlignment="1">
      <alignment horizontal="right" vertical="center"/>
    </xf>
    <xf numFmtId="0" fontId="7" fillId="5" borderId="48" xfId="0" applyFont="1" applyFill="1" applyBorder="1" applyAlignment="1">
      <alignment horizontal="center" vertical="center" wrapText="1"/>
    </xf>
    <xf numFmtId="0" fontId="7" fillId="2" borderId="40" xfId="0" applyFont="1" applyFill="1" applyBorder="1"/>
    <xf numFmtId="173" fontId="7" fillId="2" borderId="38" xfId="0" applyNumberFormat="1" applyFont="1" applyFill="1" applyBorder="1" applyAlignment="1">
      <alignment horizontal="right"/>
    </xf>
    <xf numFmtId="183" fontId="7" fillId="2" borderId="67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center" vertical="center"/>
    </xf>
    <xf numFmtId="173" fontId="7" fillId="2" borderId="68" xfId="0" applyNumberFormat="1" applyFont="1" applyFill="1" applyBorder="1" applyAlignment="1">
      <alignment horizontal="right"/>
    </xf>
    <xf numFmtId="183" fontId="0" fillId="2" borderId="1" xfId="0" applyNumberFormat="1" applyFill="1" applyBorder="1" applyAlignment="1">
      <alignment horizontal="right" indent="1"/>
    </xf>
    <xf numFmtId="183" fontId="0" fillId="2" borderId="0" xfId="0" applyNumberFormat="1" applyFill="1" applyAlignment="1">
      <alignment horizontal="right" indent="1"/>
    </xf>
    <xf numFmtId="172" fontId="15" fillId="5" borderId="45" xfId="0" applyNumberFormat="1" applyFont="1" applyFill="1" applyBorder="1" applyAlignment="1">
      <alignment horizontal="right" vertical="center" indent="1"/>
    </xf>
    <xf numFmtId="184" fontId="0" fillId="3" borderId="1" xfId="0" applyNumberFormat="1" applyFill="1" applyBorder="1" applyAlignment="1">
      <alignment horizontal="right" indent="1"/>
    </xf>
    <xf numFmtId="184" fontId="15" fillId="3" borderId="1" xfId="0" applyNumberFormat="1" applyFont="1" applyFill="1" applyBorder="1" applyAlignment="1">
      <alignment horizontal="right" indent="1"/>
    </xf>
    <xf numFmtId="184" fontId="0" fillId="3" borderId="0" xfId="0" applyNumberFormat="1" applyFill="1" applyAlignment="1">
      <alignment horizontal="right" indent="1"/>
    </xf>
    <xf numFmtId="184" fontId="15" fillId="3" borderId="0" xfId="0" applyNumberFormat="1" applyFont="1" applyFill="1" applyAlignment="1">
      <alignment horizontal="right" indent="1"/>
    </xf>
    <xf numFmtId="183" fontId="7" fillId="3" borderId="0" xfId="0" applyNumberFormat="1" applyFont="1" applyFill="1" applyAlignment="1">
      <alignment horizontal="right"/>
    </xf>
    <xf numFmtId="183" fontId="15" fillId="3" borderId="0" xfId="0" applyNumberFormat="1" applyFont="1" applyFill="1" applyAlignment="1">
      <alignment horizontal="right"/>
    </xf>
    <xf numFmtId="173" fontId="7" fillId="3" borderId="0" xfId="0" applyNumberFormat="1" applyFont="1" applyFill="1" applyAlignment="1">
      <alignment horizontal="right"/>
    </xf>
    <xf numFmtId="183" fontId="7" fillId="3" borderId="1" xfId="0" applyNumberFormat="1" applyFont="1" applyFill="1" applyBorder="1" applyAlignment="1">
      <alignment horizontal="right"/>
    </xf>
    <xf numFmtId="183" fontId="15" fillId="3" borderId="1" xfId="0" applyNumberFormat="1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3" fontId="7" fillId="3" borderId="41" xfId="0" applyNumberFormat="1" applyFont="1" applyFill="1" applyBorder="1" applyAlignment="1">
      <alignment horizontal="right"/>
    </xf>
    <xf numFmtId="173" fontId="7" fillId="3" borderId="38" xfId="0" applyNumberFormat="1" applyFont="1" applyFill="1" applyBorder="1" applyAlignment="1">
      <alignment horizontal="right"/>
    </xf>
    <xf numFmtId="184" fontId="7" fillId="3" borderId="1" xfId="0" applyNumberFormat="1" applyFont="1" applyFill="1" applyBorder="1" applyAlignment="1">
      <alignment horizontal="right"/>
    </xf>
    <xf numFmtId="184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 indent="1"/>
    </xf>
    <xf numFmtId="184" fontId="7" fillId="3" borderId="0" xfId="0" applyNumberFormat="1" applyFont="1" applyFill="1" applyAlignment="1">
      <alignment horizontal="right"/>
    </xf>
    <xf numFmtId="184" fontId="15" fillId="3" borderId="0" xfId="0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 indent="1"/>
    </xf>
    <xf numFmtId="184" fontId="15" fillId="5" borderId="13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 vertical="center"/>
    </xf>
    <xf numFmtId="0" fontId="7" fillId="5" borderId="38" xfId="0" applyFont="1" applyFill="1" applyBorder="1" applyAlignment="1">
      <alignment vertical="center"/>
    </xf>
    <xf numFmtId="183" fontId="7" fillId="3" borderId="0" xfId="0" applyNumberFormat="1" applyFont="1" applyFill="1" applyAlignment="1">
      <alignment horizontal="right" indent="1"/>
    </xf>
    <xf numFmtId="183" fontId="15" fillId="3" borderId="0" xfId="0" applyNumberFormat="1" applyFont="1" applyFill="1" applyAlignment="1">
      <alignment horizontal="right" indent="1"/>
    </xf>
    <xf numFmtId="183" fontId="7" fillId="3" borderId="1" xfId="0" applyNumberFormat="1" applyFont="1" applyFill="1" applyBorder="1" applyAlignment="1">
      <alignment horizontal="right" indent="1"/>
    </xf>
    <xf numFmtId="183" fontId="15" fillId="3" borderId="1" xfId="0" applyNumberFormat="1" applyFont="1" applyFill="1" applyBorder="1" applyAlignment="1">
      <alignment horizontal="right" indent="1"/>
    </xf>
    <xf numFmtId="183" fontId="15" fillId="5" borderId="50" xfId="0" applyNumberFormat="1" applyFont="1" applyFill="1" applyBorder="1" applyAlignment="1">
      <alignment horizontal="right" indent="1"/>
    </xf>
    <xf numFmtId="164" fontId="7" fillId="2" borderId="1" xfId="0" applyNumberFormat="1" applyFont="1" applyFill="1" applyBorder="1" applyAlignment="1">
      <alignment horizontal="right"/>
    </xf>
    <xf numFmtId="37" fontId="7" fillId="2" borderId="13" xfId="7" applyFont="1" applyFill="1" applyBorder="1" applyAlignment="1">
      <alignment horizontal="fill"/>
    </xf>
    <xf numFmtId="37" fontId="7" fillId="5" borderId="0" xfId="7" applyFont="1" applyFill="1" applyAlignment="1">
      <alignment horizontal="center" vertical="center"/>
    </xf>
    <xf numFmtId="37" fontId="7" fillId="5" borderId="15" xfId="7" applyFont="1" applyFill="1" applyBorder="1" applyAlignment="1">
      <alignment horizontal="center" vertical="center"/>
    </xf>
    <xf numFmtId="37" fontId="7" fillId="5" borderId="16" xfId="7" applyFont="1" applyFill="1" applyBorder="1" applyAlignment="1">
      <alignment horizontal="center" vertical="center"/>
    </xf>
    <xf numFmtId="37" fontId="7" fillId="5" borderId="17" xfId="7" applyFont="1" applyFill="1" applyBorder="1" applyAlignment="1">
      <alignment horizontal="center" vertical="center"/>
    </xf>
    <xf numFmtId="37" fontId="7" fillId="5" borderId="24" xfId="7" applyFont="1" applyFill="1" applyBorder="1" applyAlignment="1">
      <alignment horizontal="center" vertical="center"/>
    </xf>
    <xf numFmtId="37" fontId="7" fillId="5" borderId="21" xfId="7" applyFont="1" applyFill="1" applyBorder="1" applyAlignment="1">
      <alignment horizontal="center" vertical="center"/>
    </xf>
    <xf numFmtId="37" fontId="7" fillId="5" borderId="39" xfId="7" applyFont="1" applyFill="1" applyBorder="1" applyAlignment="1">
      <alignment horizontal="center" vertical="center"/>
    </xf>
    <xf numFmtId="37" fontId="7" fillId="5" borderId="38" xfId="7" applyFont="1" applyFill="1" applyBorder="1" applyAlignment="1">
      <alignment horizontal="center" vertical="center"/>
    </xf>
    <xf numFmtId="173" fontId="7" fillId="2" borderId="41" xfId="0" applyNumberFormat="1" applyFont="1" applyFill="1" applyBorder="1" applyAlignment="1">
      <alignment horizontal="right"/>
    </xf>
    <xf numFmtId="3" fontId="7" fillId="2" borderId="41" xfId="0" applyNumberFormat="1" applyFont="1" applyFill="1" applyBorder="1" applyAlignment="1">
      <alignment horizontal="right"/>
    </xf>
    <xf numFmtId="3" fontId="7" fillId="2" borderId="38" xfId="0" applyNumberFormat="1" applyFont="1" applyFill="1" applyBorder="1" applyAlignment="1">
      <alignment horizontal="right"/>
    </xf>
    <xf numFmtId="172" fontId="7" fillId="2" borderId="0" xfId="0" applyNumberFormat="1" applyFont="1" applyFill="1" applyAlignment="1">
      <alignment horizontal="right"/>
    </xf>
    <xf numFmtId="172" fontId="7" fillId="2" borderId="41" xfId="0" applyNumberFormat="1" applyFont="1" applyFill="1" applyBorder="1" applyAlignment="1">
      <alignment horizontal="right"/>
    </xf>
    <xf numFmtId="172" fontId="7" fillId="2" borderId="38" xfId="0" applyNumberFormat="1" applyFont="1" applyFill="1" applyBorder="1" applyAlignment="1">
      <alignment horizontal="right"/>
    </xf>
    <xf numFmtId="173" fontId="15" fillId="5" borderId="45" xfId="0" applyNumberFormat="1" applyFont="1" applyFill="1" applyBorder="1" applyAlignment="1">
      <alignment horizontal="right"/>
    </xf>
    <xf numFmtId="2" fontId="7" fillId="2" borderId="0" xfId="0" applyNumberFormat="1" applyFont="1" applyFill="1" applyAlignment="1">
      <alignment horizontal="right" indent="1"/>
    </xf>
    <xf numFmtId="2" fontId="7" fillId="2" borderId="1" xfId="0" applyNumberFormat="1" applyFont="1" applyFill="1" applyBorder="1" applyAlignment="1">
      <alignment horizontal="right" indent="1"/>
    </xf>
    <xf numFmtId="37" fontId="14" fillId="2" borderId="10" xfId="8" applyFont="1" applyFill="1" applyBorder="1" applyAlignment="1">
      <alignment horizontal="fill"/>
    </xf>
    <xf numFmtId="37" fontId="14" fillId="2" borderId="37" xfId="8" applyFont="1" applyFill="1" applyBorder="1" applyAlignment="1">
      <alignment horizontal="fill"/>
    </xf>
    <xf numFmtId="37" fontId="14" fillId="2" borderId="11" xfId="8" applyFont="1" applyFill="1" applyBorder="1" applyAlignment="1">
      <alignment horizontal="fill"/>
    </xf>
    <xf numFmtId="37" fontId="7" fillId="5" borderId="17" xfId="8" applyFont="1" applyFill="1" applyBorder="1" applyAlignment="1">
      <alignment horizontal="center" vertical="center"/>
    </xf>
    <xf numFmtId="37" fontId="7" fillId="5" borderId="24" xfId="8" applyFont="1" applyFill="1" applyBorder="1" applyAlignment="1">
      <alignment horizontal="center" vertical="center"/>
    </xf>
    <xf numFmtId="37" fontId="7" fillId="5" borderId="0" xfId="8" applyFont="1" applyFill="1" applyAlignment="1">
      <alignment horizontal="center" vertical="center"/>
    </xf>
    <xf numFmtId="37" fontId="7" fillId="5" borderId="38" xfId="8" applyFont="1" applyFill="1" applyBorder="1" applyAlignment="1">
      <alignment horizontal="center" vertical="center"/>
    </xf>
    <xf numFmtId="37" fontId="7" fillId="5" borderId="20" xfId="8" applyFont="1" applyFill="1" applyBorder="1" applyAlignment="1">
      <alignment horizontal="center" vertical="center"/>
    </xf>
    <xf numFmtId="37" fontId="7" fillId="5" borderId="43" xfId="8" applyFont="1" applyFill="1" applyBorder="1" applyAlignment="1">
      <alignment horizontal="center" vertical="center"/>
    </xf>
    <xf numFmtId="2" fontId="7" fillId="2" borderId="41" xfId="0" applyNumberFormat="1" applyFont="1" applyFill="1" applyBorder="1" applyAlignment="1">
      <alignment horizontal="right" indent="1"/>
    </xf>
    <xf numFmtId="2" fontId="7" fillId="2" borderId="38" xfId="0" applyNumberFormat="1" applyFont="1" applyFill="1" applyBorder="1" applyAlignment="1">
      <alignment horizontal="right" indent="1"/>
    </xf>
    <xf numFmtId="0" fontId="15" fillId="5" borderId="17" xfId="0" applyFont="1" applyFill="1" applyBorder="1" applyAlignment="1">
      <alignment horizontal="center" vertical="center"/>
    </xf>
    <xf numFmtId="3" fontId="15" fillId="5" borderId="13" xfId="0" applyNumberFormat="1" applyFont="1" applyFill="1" applyBorder="1" applyAlignment="1">
      <alignment horizontal="right" vertical="center" indent="2"/>
    </xf>
    <xf numFmtId="3" fontId="7" fillId="2" borderId="41" xfId="0" applyNumberFormat="1" applyFont="1" applyFill="1" applyBorder="1" applyAlignment="1">
      <alignment horizontal="right" indent="1"/>
    </xf>
    <xf numFmtId="3" fontId="7" fillId="2" borderId="38" xfId="0" applyNumberFormat="1" applyFont="1" applyFill="1" applyBorder="1" applyAlignment="1">
      <alignment horizontal="right" indent="1"/>
    </xf>
    <xf numFmtId="182" fontId="7" fillId="2" borderId="67" xfId="0" applyNumberFormat="1" applyFont="1" applyFill="1" applyBorder="1" applyAlignment="1">
      <alignment horizontal="right"/>
    </xf>
    <xf numFmtId="169" fontId="7" fillId="2" borderId="67" xfId="0" applyNumberFormat="1" applyFont="1" applyFill="1" applyBorder="1" applyAlignment="1">
      <alignment horizontal="right"/>
    </xf>
    <xf numFmtId="168" fontId="7" fillId="2" borderId="68" xfId="0" applyNumberFormat="1" applyFont="1" applyFill="1" applyBorder="1" applyAlignment="1">
      <alignment horizontal="right"/>
    </xf>
    <xf numFmtId="168" fontId="7" fillId="2" borderId="38" xfId="0" applyNumberFormat="1" applyFont="1" applyFill="1" applyBorder="1" applyAlignment="1">
      <alignment horizontal="right"/>
    </xf>
    <xf numFmtId="168" fontId="7" fillId="2" borderId="41" xfId="0" applyNumberFormat="1" applyFont="1" applyFill="1" applyBorder="1" applyAlignment="1">
      <alignment horizontal="right"/>
    </xf>
    <xf numFmtId="0" fontId="7" fillId="2" borderId="41" xfId="0" applyFont="1" applyFill="1" applyBorder="1"/>
    <xf numFmtId="0" fontId="7" fillId="0" borderId="18" xfId="2" applyNumberFormat="1" applyFont="1" applyBorder="1" applyAlignment="1">
      <alignment horizontal="left" indent="1"/>
    </xf>
    <xf numFmtId="1" fontId="7" fillId="0" borderId="18" xfId="2" quotePrefix="1" applyNumberFormat="1" applyFont="1" applyBorder="1" applyAlignment="1">
      <alignment horizontal="left" indent="1"/>
    </xf>
    <xf numFmtId="0" fontId="7" fillId="0" borderId="18" xfId="2" quotePrefix="1" applyNumberFormat="1" applyFont="1" applyBorder="1" applyAlignment="1">
      <alignment horizontal="left" indent="1"/>
    </xf>
    <xf numFmtId="1" fontId="7" fillId="0" borderId="18" xfId="2" applyNumberFormat="1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2" fontId="7" fillId="3" borderId="1" xfId="0" applyNumberFormat="1" applyFont="1" applyFill="1" applyBorder="1" applyAlignment="1">
      <alignment horizontal="right" indent="1"/>
    </xf>
    <xf numFmtId="37" fontId="7" fillId="0" borderId="13" xfId="8" applyFont="1" applyBorder="1" applyAlignment="1">
      <alignment horizontal="fill"/>
    </xf>
    <xf numFmtId="37" fontId="7" fillId="0" borderId="13" xfId="8" applyFont="1" applyBorder="1"/>
    <xf numFmtId="37" fontId="7" fillId="5" borderId="16" xfId="8" applyFont="1" applyFill="1" applyBorder="1" applyAlignment="1">
      <alignment horizontal="center"/>
    </xf>
    <xf numFmtId="37" fontId="7" fillId="5" borderId="15" xfId="8" applyFont="1" applyFill="1" applyBorder="1" applyAlignment="1">
      <alignment vertical="center"/>
    </xf>
    <xf numFmtId="37" fontId="7" fillId="5" borderId="16" xfId="8" applyFont="1" applyFill="1" applyBorder="1" applyAlignment="1">
      <alignment horizontal="center" vertical="center"/>
    </xf>
    <xf numFmtId="37" fontId="7" fillId="5" borderId="16" xfId="8" applyFont="1" applyFill="1" applyBorder="1" applyAlignment="1">
      <alignment horizontal="center" vertical="top"/>
    </xf>
    <xf numFmtId="37" fontId="7" fillId="5" borderId="0" xfId="8" applyFont="1" applyFill="1" applyAlignment="1">
      <alignment vertical="center"/>
    </xf>
    <xf numFmtId="37" fontId="7" fillId="5" borderId="0" xfId="8" applyFont="1" applyFill="1" applyAlignment="1">
      <alignment horizontal="center"/>
    </xf>
    <xf numFmtId="49" fontId="7" fillId="5" borderId="0" xfId="8" applyNumberFormat="1" applyFont="1" applyFill="1" applyAlignment="1">
      <alignment horizontal="center" vertical="top"/>
    </xf>
    <xf numFmtId="37" fontId="7" fillId="5" borderId="38" xfId="8" quotePrefix="1" applyFont="1" applyFill="1" applyBorder="1" applyAlignment="1">
      <alignment horizontal="center" vertical="center"/>
    </xf>
    <xf numFmtId="37" fontId="7" fillId="5" borderId="21" xfId="8" applyFont="1" applyFill="1" applyBorder="1" applyAlignment="1">
      <alignment vertical="center"/>
    </xf>
    <xf numFmtId="0" fontId="7" fillId="0" borderId="40" xfId="0" applyFont="1" applyBorder="1" applyAlignment="1">
      <alignment horizontal="left" indent="1"/>
    </xf>
    <xf numFmtId="2" fontId="7" fillId="3" borderId="41" xfId="0" applyNumberFormat="1" applyFont="1" applyFill="1" applyBorder="1" applyAlignment="1">
      <alignment horizontal="right" indent="1"/>
    </xf>
    <xf numFmtId="164" fontId="7" fillId="2" borderId="40" xfId="0" applyNumberFormat="1" applyFont="1" applyFill="1" applyBorder="1" applyAlignment="1">
      <alignment horizontal="right"/>
    </xf>
    <xf numFmtId="182" fontId="7" fillId="2" borderId="38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 indent="1"/>
    </xf>
    <xf numFmtId="0" fontId="7" fillId="5" borderId="17" xfId="0" applyFont="1" applyFill="1" applyBorder="1"/>
    <xf numFmtId="169" fontId="7" fillId="3" borderId="41" xfId="0" applyNumberFormat="1" applyFont="1" applyFill="1" applyBorder="1" applyAlignment="1">
      <alignment horizontal="right"/>
    </xf>
    <xf numFmtId="182" fontId="7" fillId="3" borderId="38" xfId="0" applyNumberFormat="1" applyFont="1" applyFill="1" applyBorder="1" applyAlignment="1">
      <alignment horizontal="right"/>
    </xf>
    <xf numFmtId="0" fontId="7" fillId="5" borderId="39" xfId="0" applyFont="1" applyFill="1" applyBorder="1" applyAlignment="1">
      <alignment horizontal="center"/>
    </xf>
    <xf numFmtId="1" fontId="7" fillId="2" borderId="0" xfId="11" applyNumberFormat="1" applyFill="1" applyAlignment="1">
      <alignment horizontal="left"/>
    </xf>
    <xf numFmtId="164" fontId="7" fillId="2" borderId="1" xfId="11" applyNumberFormat="1" applyFill="1" applyBorder="1"/>
    <xf numFmtId="164" fontId="7" fillId="2" borderId="2" xfId="11" applyNumberFormat="1" applyFill="1" applyBorder="1"/>
    <xf numFmtId="164" fontId="7" fillId="2" borderId="18" xfId="11" applyNumberFormat="1" applyFill="1" applyBorder="1"/>
    <xf numFmtId="3" fontId="7" fillId="2" borderId="1" xfId="11" applyNumberFormat="1" applyFill="1" applyBorder="1" applyAlignment="1">
      <alignment horizontal="right" indent="1"/>
    </xf>
    <xf numFmtId="3" fontId="7" fillId="2" borderId="0" xfId="11" applyNumberFormat="1" applyFill="1" applyAlignment="1">
      <alignment horizontal="right" indent="1"/>
    </xf>
    <xf numFmtId="3" fontId="7" fillId="2" borderId="1" xfId="13" applyNumberFormat="1" applyFill="1" applyBorder="1" applyAlignment="1">
      <alignment horizontal="right" indent="1"/>
    </xf>
    <xf numFmtId="37" fontId="7" fillId="5" borderId="17" xfId="11" applyFill="1" applyBorder="1" applyAlignment="1">
      <alignment vertical="center"/>
    </xf>
    <xf numFmtId="37" fontId="7" fillId="5" borderId="24" xfId="11" applyFill="1" applyBorder="1" applyAlignment="1">
      <alignment horizontal="center" vertical="center"/>
    </xf>
    <xf numFmtId="37" fontId="7" fillId="5" borderId="15" xfId="11" applyFill="1" applyBorder="1" applyAlignment="1">
      <alignment horizontal="center" vertical="center"/>
    </xf>
    <xf numFmtId="37" fontId="7" fillId="5" borderId="14" xfId="11" applyFill="1" applyBorder="1" applyAlignment="1">
      <alignment horizontal="center" vertical="center"/>
    </xf>
    <xf numFmtId="37" fontId="7" fillId="5" borderId="21" xfId="11" applyFill="1" applyBorder="1" applyAlignment="1">
      <alignment horizontal="center" vertical="center"/>
    </xf>
    <xf numFmtId="37" fontId="7" fillId="5" borderId="39" xfId="11" applyFill="1" applyBorder="1" applyAlignment="1">
      <alignment horizontal="center" vertical="center"/>
    </xf>
    <xf numFmtId="37" fontId="7" fillId="5" borderId="38" xfId="11" applyFill="1" applyBorder="1" applyAlignment="1">
      <alignment horizontal="center" vertical="center"/>
    </xf>
    <xf numFmtId="1" fontId="7" fillId="2" borderId="38" xfId="11" applyNumberFormat="1" applyFill="1" applyBorder="1" applyAlignment="1">
      <alignment horizontal="left"/>
    </xf>
    <xf numFmtId="164" fontId="7" fillId="2" borderId="41" xfId="11" applyNumberFormat="1" applyFill="1" applyBorder="1"/>
    <xf numFmtId="164" fontId="7" fillId="2" borderId="46" xfId="11" applyNumberFormat="1" applyFill="1" applyBorder="1"/>
    <xf numFmtId="164" fontId="7" fillId="2" borderId="40" xfId="11" applyNumberFormat="1" applyFill="1" applyBorder="1"/>
    <xf numFmtId="164" fontId="7" fillId="2" borderId="38" xfId="11" applyNumberFormat="1" applyFill="1" applyBorder="1"/>
    <xf numFmtId="3" fontId="7" fillId="2" borderId="41" xfId="11" applyNumberFormat="1" applyFill="1" applyBorder="1" applyAlignment="1">
      <alignment horizontal="right" indent="1"/>
    </xf>
    <xf numFmtId="3" fontId="7" fillId="2" borderId="41" xfId="13" applyNumberFormat="1" applyFill="1" applyBorder="1" applyAlignment="1">
      <alignment horizontal="right" indent="1"/>
    </xf>
    <xf numFmtId="3" fontId="7" fillId="2" borderId="38" xfId="11" applyNumberFormat="1" applyFill="1" applyBorder="1" applyAlignment="1">
      <alignment horizontal="right" indent="1"/>
    </xf>
    <xf numFmtId="1" fontId="0" fillId="2" borderId="38" xfId="11" applyNumberFormat="1" applyFont="1" applyFill="1" applyBorder="1" applyAlignment="1">
      <alignment horizontal="left"/>
    </xf>
    <xf numFmtId="37" fontId="7" fillId="5" borderId="39" xfId="11" applyFill="1" applyBorder="1" applyAlignment="1">
      <alignment vertical="center"/>
    </xf>
    <xf numFmtId="1" fontId="7" fillId="2" borderId="18" xfId="11" applyNumberFormat="1" applyFill="1" applyBorder="1" applyAlignment="1">
      <alignment horizontal="left"/>
    </xf>
    <xf numFmtId="173" fontId="7" fillId="2" borderId="0" xfId="11" applyNumberFormat="1" applyFill="1"/>
    <xf numFmtId="180" fontId="7" fillId="2" borderId="1" xfId="11" applyNumberFormat="1" applyFill="1" applyBorder="1"/>
    <xf numFmtId="164" fontId="7" fillId="3" borderId="0" xfId="11" applyNumberFormat="1" applyFill="1"/>
    <xf numFmtId="164" fontId="7" fillId="0" borderId="0" xfId="11" applyNumberFormat="1"/>
    <xf numFmtId="0" fontId="7" fillId="2" borderId="0" xfId="11" applyNumberFormat="1" applyFill="1"/>
    <xf numFmtId="176" fontId="7" fillId="2" borderId="1" xfId="11" applyNumberFormat="1" applyFill="1" applyBorder="1"/>
    <xf numFmtId="176" fontId="7" fillId="0" borderId="1" xfId="11" applyNumberFormat="1" applyBorder="1"/>
    <xf numFmtId="176" fontId="7" fillId="3" borderId="1" xfId="11" applyNumberFormat="1" applyFill="1" applyBorder="1"/>
    <xf numFmtId="37" fontId="7" fillId="5" borderId="15" xfId="11" applyFill="1" applyBorder="1" applyAlignment="1">
      <alignment horizontal="center"/>
    </xf>
    <xf numFmtId="37" fontId="7" fillId="5" borderId="16" xfId="11" applyFill="1" applyBorder="1" applyAlignment="1">
      <alignment horizontal="center" vertical="center"/>
    </xf>
    <xf numFmtId="37" fontId="7" fillId="5" borderId="17" xfId="11" applyFill="1" applyBorder="1" applyAlignment="1">
      <alignment horizontal="center"/>
    </xf>
    <xf numFmtId="37" fontId="7" fillId="5" borderId="20" xfId="11" applyFill="1" applyBorder="1" applyAlignment="1">
      <alignment horizontal="center" vertical="center"/>
    </xf>
    <xf numFmtId="37" fontId="7" fillId="5" borderId="39" xfId="11" applyFill="1" applyBorder="1" applyAlignment="1">
      <alignment horizontal="center" vertical="top"/>
    </xf>
    <xf numFmtId="37" fontId="7" fillId="5" borderId="21" xfId="11" applyFill="1" applyBorder="1" applyAlignment="1">
      <alignment horizontal="center" vertical="top"/>
    </xf>
    <xf numFmtId="1" fontId="7" fillId="2" borderId="40" xfId="11" applyNumberFormat="1" applyFill="1" applyBorder="1" applyAlignment="1">
      <alignment horizontal="left"/>
    </xf>
    <xf numFmtId="180" fontId="7" fillId="2" borderId="41" xfId="11" applyNumberFormat="1" applyFill="1" applyBorder="1"/>
    <xf numFmtId="164" fontId="7" fillId="0" borderId="38" xfId="11" applyNumberFormat="1" applyBorder="1" applyAlignment="1">
      <alignment horizontal="right"/>
    </xf>
    <xf numFmtId="176" fontId="7" fillId="3" borderId="41" xfId="11" applyNumberFormat="1" applyFill="1" applyBorder="1"/>
    <xf numFmtId="164" fontId="7" fillId="0" borderId="38" xfId="11" applyNumberFormat="1" applyBorder="1"/>
    <xf numFmtId="0" fontId="7" fillId="3" borderId="0" xfId="13" applyFill="1"/>
    <xf numFmtId="0" fontId="15" fillId="3" borderId="0" xfId="13" applyFont="1" applyFill="1"/>
    <xf numFmtId="178" fontId="7" fillId="3" borderId="1" xfId="13" quotePrefix="1" applyNumberFormat="1" applyFill="1" applyBorder="1" applyAlignment="1">
      <alignment horizontal="right" vertical="center"/>
    </xf>
    <xf numFmtId="178" fontId="15" fillId="3" borderId="1" xfId="13" applyNumberFormat="1" applyFont="1" applyFill="1" applyBorder="1" applyAlignment="1">
      <alignment horizontal="right" vertical="center"/>
    </xf>
    <xf numFmtId="178" fontId="15" fillId="3" borderId="1" xfId="13" quotePrefix="1" applyNumberFormat="1" applyFont="1" applyFill="1" applyBorder="1" applyAlignment="1">
      <alignment horizontal="right" vertical="center"/>
    </xf>
    <xf numFmtId="3" fontId="7" fillId="3" borderId="1" xfId="13" applyNumberFormat="1" applyFill="1" applyBorder="1" applyAlignment="1">
      <alignment horizontal="right" vertical="center"/>
    </xf>
    <xf numFmtId="178" fontId="7" fillId="3" borderId="1" xfId="13" applyNumberFormat="1" applyFill="1" applyBorder="1" applyAlignment="1">
      <alignment horizontal="right" vertical="center"/>
    </xf>
    <xf numFmtId="169" fontId="7" fillId="3" borderId="1" xfId="13" applyNumberFormat="1" applyFill="1" applyBorder="1" applyAlignment="1">
      <alignment horizontal="right" vertical="center"/>
    </xf>
    <xf numFmtId="178" fontId="7" fillId="3" borderId="0" xfId="13" applyNumberFormat="1" applyFill="1" applyAlignment="1">
      <alignment horizontal="right" vertical="center"/>
    </xf>
    <xf numFmtId="178" fontId="7" fillId="3" borderId="0" xfId="13" quotePrefix="1" applyNumberFormat="1" applyFill="1" applyAlignment="1">
      <alignment horizontal="right" vertical="center"/>
    </xf>
    <xf numFmtId="178" fontId="15" fillId="3" borderId="0" xfId="13" applyNumberFormat="1" applyFont="1" applyFill="1" applyAlignment="1">
      <alignment horizontal="right" vertical="center"/>
    </xf>
    <xf numFmtId="178" fontId="15" fillId="3" borderId="0" xfId="13" quotePrefix="1" applyNumberFormat="1" applyFont="1" applyFill="1" applyAlignment="1">
      <alignment horizontal="right" vertical="center"/>
    </xf>
    <xf numFmtId="175" fontId="15" fillId="3" borderId="0" xfId="13" applyNumberFormat="1" applyFont="1" applyFill="1" applyAlignment="1">
      <alignment horizontal="right" vertical="center"/>
    </xf>
    <xf numFmtId="169" fontId="15" fillId="3" borderId="0" xfId="13" applyNumberFormat="1" applyFont="1" applyFill="1" applyAlignment="1">
      <alignment horizontal="right" vertical="center"/>
    </xf>
    <xf numFmtId="169" fontId="7" fillId="3" borderId="0" xfId="13" applyNumberFormat="1" applyFill="1" applyAlignment="1">
      <alignment horizontal="right" vertical="center"/>
    </xf>
    <xf numFmtId="178" fontId="7" fillId="3" borderId="0" xfId="13" applyNumberFormat="1" applyFill="1" applyAlignment="1">
      <alignment horizontal="right"/>
    </xf>
    <xf numFmtId="0" fontId="7" fillId="5" borderId="17" xfId="13" quotePrefix="1" applyFill="1" applyBorder="1" applyAlignment="1">
      <alignment horizontal="center" vertical="center" wrapText="1"/>
    </xf>
    <xf numFmtId="0" fontId="15" fillId="3" borderId="38" xfId="13" applyFont="1" applyFill="1" applyBorder="1"/>
    <xf numFmtId="178" fontId="15" fillId="3" borderId="41" xfId="13" quotePrefix="1" applyNumberFormat="1" applyFont="1" applyFill="1" applyBorder="1" applyAlignment="1">
      <alignment horizontal="right" vertical="center"/>
    </xf>
    <xf numFmtId="178" fontId="15" fillId="3" borderId="38" xfId="13" quotePrefix="1" applyNumberFormat="1" applyFont="1" applyFill="1" applyBorder="1" applyAlignment="1">
      <alignment horizontal="right" vertical="center"/>
    </xf>
    <xf numFmtId="178" fontId="15" fillId="3" borderId="41" xfId="13" applyNumberFormat="1" applyFont="1" applyFill="1" applyBorder="1" applyAlignment="1">
      <alignment horizontal="right" vertical="center"/>
    </xf>
    <xf numFmtId="178" fontId="15" fillId="3" borderId="38" xfId="13" applyNumberFormat="1" applyFont="1" applyFill="1" applyBorder="1" applyAlignment="1">
      <alignment horizontal="right" vertical="center"/>
    </xf>
    <xf numFmtId="0" fontId="7" fillId="5" borderId="39" xfId="13" applyFill="1" applyBorder="1" applyAlignment="1">
      <alignment horizontal="center" vertical="center"/>
    </xf>
    <xf numFmtId="0" fontId="7" fillId="5" borderId="20" xfId="13" applyFill="1" applyBorder="1" applyAlignment="1">
      <alignment horizontal="center" vertical="center" wrapText="1"/>
    </xf>
    <xf numFmtId="0" fontId="15" fillId="5" borderId="20" xfId="13" applyFont="1" applyFill="1" applyBorder="1" applyAlignment="1">
      <alignment horizontal="center" vertical="center" wrapText="1"/>
    </xf>
    <xf numFmtId="178" fontId="7" fillId="2" borderId="0" xfId="13" applyNumberFormat="1" applyFill="1" applyAlignment="1">
      <alignment horizontal="right" vertical="center"/>
    </xf>
    <xf numFmtId="178" fontId="7" fillId="3" borderId="18" xfId="13" applyNumberFormat="1" applyFill="1" applyBorder="1" applyAlignment="1">
      <alignment horizontal="right" vertical="center"/>
    </xf>
    <xf numFmtId="178" fontId="15" fillId="3" borderId="18" xfId="13" applyNumberFormat="1" applyFont="1" applyFill="1" applyBorder="1" applyAlignment="1">
      <alignment horizontal="right" vertical="center"/>
    </xf>
    <xf numFmtId="178" fontId="7" fillId="3" borderId="18" xfId="13" quotePrefix="1" applyNumberFormat="1" applyFill="1" applyBorder="1" applyAlignment="1">
      <alignment horizontal="right" vertical="center"/>
    </xf>
    <xf numFmtId="178" fontId="15" fillId="3" borderId="18" xfId="13" quotePrefix="1" applyNumberFormat="1" applyFont="1" applyFill="1" applyBorder="1" applyAlignment="1">
      <alignment horizontal="right" vertical="center"/>
    </xf>
    <xf numFmtId="181" fontId="15" fillId="3" borderId="18" xfId="13" applyNumberFormat="1" applyFont="1" applyFill="1" applyBorder="1" applyAlignment="1">
      <alignment horizontal="right" vertical="center"/>
    </xf>
    <xf numFmtId="178" fontId="15" fillId="5" borderId="50" xfId="13" quotePrefix="1" applyNumberFormat="1" applyFont="1" applyFill="1" applyBorder="1" applyAlignment="1">
      <alignment horizontal="right" vertical="center"/>
    </xf>
    <xf numFmtId="178" fontId="15" fillId="5" borderId="50" xfId="13" applyNumberFormat="1" applyFont="1" applyFill="1" applyBorder="1" applyAlignment="1">
      <alignment horizontal="right" vertical="center"/>
    </xf>
    <xf numFmtId="178" fontId="7" fillId="2" borderId="1" xfId="13" applyNumberFormat="1" applyFill="1" applyBorder="1" applyAlignment="1">
      <alignment horizontal="right" vertical="center"/>
    </xf>
    <xf numFmtId="178" fontId="15" fillId="3" borderId="40" xfId="13" applyNumberFormat="1" applyFont="1" applyFill="1" applyBorder="1" applyAlignment="1">
      <alignment horizontal="right" vertical="center"/>
    </xf>
    <xf numFmtId="0" fontId="7" fillId="5" borderId="48" xfId="13" applyFill="1" applyBorder="1" applyAlignment="1">
      <alignment horizontal="center" vertical="center" wrapText="1"/>
    </xf>
    <xf numFmtId="0" fontId="7" fillId="2" borderId="0" xfId="13" applyFill="1" applyAlignment="1">
      <alignment horizontal="left" indent="1"/>
    </xf>
    <xf numFmtId="164" fontId="7" fillId="2" borderId="1" xfId="13" applyNumberFormat="1" applyFill="1" applyBorder="1"/>
    <xf numFmtId="178" fontId="7" fillId="2" borderId="1" xfId="13" applyNumberFormat="1" applyFill="1" applyBorder="1"/>
    <xf numFmtId="178" fontId="7" fillId="2" borderId="1" xfId="13" applyNumberFormat="1" applyFill="1" applyBorder="1" applyAlignment="1">
      <alignment horizontal="right"/>
    </xf>
    <xf numFmtId="164" fontId="7" fillId="2" borderId="1" xfId="13" applyNumberFormat="1" applyFill="1" applyBorder="1" applyAlignment="1">
      <alignment horizontal="right"/>
    </xf>
    <xf numFmtId="178" fontId="7" fillId="2" borderId="0" xfId="13" applyNumberFormat="1" applyFill="1"/>
    <xf numFmtId="164" fontId="7" fillId="2" borderId="0" xfId="13" applyNumberFormat="1" applyFill="1" applyAlignment="1">
      <alignment horizontal="right"/>
    </xf>
    <xf numFmtId="170" fontId="7" fillId="2" borderId="1" xfId="13" applyNumberFormat="1" applyFill="1" applyBorder="1"/>
    <xf numFmtId="170" fontId="7" fillId="2" borderId="1" xfId="13" applyNumberFormat="1" applyFill="1" applyBorder="1" applyAlignment="1">
      <alignment horizontal="right"/>
    </xf>
    <xf numFmtId="178" fontId="7" fillId="0" borderId="1" xfId="13" applyNumberFormat="1" applyBorder="1" applyAlignment="1">
      <alignment horizontal="right"/>
    </xf>
    <xf numFmtId="178" fontId="7" fillId="0" borderId="0" xfId="13" applyNumberFormat="1" applyAlignment="1">
      <alignment horizontal="right"/>
    </xf>
    <xf numFmtId="170" fontId="7" fillId="0" borderId="1" xfId="13" applyNumberFormat="1" applyBorder="1" applyAlignment="1">
      <alignment horizontal="right"/>
    </xf>
    <xf numFmtId="0" fontId="7" fillId="0" borderId="13" xfId="13" applyBorder="1"/>
    <xf numFmtId="0" fontId="7" fillId="5" borderId="17" xfId="13" applyFill="1" applyBorder="1" applyAlignment="1">
      <alignment vertical="center"/>
    </xf>
    <xf numFmtId="0" fontId="7" fillId="5" borderId="24" xfId="13" quotePrefix="1" applyFill="1" applyBorder="1" applyAlignment="1">
      <alignment horizontal="center" vertical="center"/>
    </xf>
    <xf numFmtId="0" fontId="7" fillId="5" borderId="14" xfId="13" applyFill="1" applyBorder="1" applyAlignment="1">
      <alignment vertical="center"/>
    </xf>
    <xf numFmtId="0" fontId="7" fillId="2" borderId="38" xfId="13" applyFill="1" applyBorder="1" applyAlignment="1">
      <alignment horizontal="left" indent="1"/>
    </xf>
    <xf numFmtId="178" fontId="7" fillId="2" borderId="41" xfId="13" applyNumberFormat="1" applyFill="1" applyBorder="1" applyAlignment="1">
      <alignment horizontal="right"/>
    </xf>
    <xf numFmtId="178" fontId="7" fillId="2" borderId="38" xfId="13" applyNumberFormat="1" applyFill="1" applyBorder="1" applyAlignment="1">
      <alignment horizontal="right"/>
    </xf>
    <xf numFmtId="170" fontId="7" fillId="2" borderId="41" xfId="13" applyNumberFormat="1" applyFill="1" applyBorder="1" applyAlignment="1">
      <alignment horizontal="right"/>
    </xf>
    <xf numFmtId="0" fontId="7" fillId="5" borderId="38" xfId="13" applyFill="1" applyBorder="1" applyAlignment="1">
      <alignment horizontal="center" vertical="center"/>
    </xf>
    <xf numFmtId="0" fontId="7" fillId="5" borderId="20" xfId="13" applyFill="1" applyBorder="1" applyAlignment="1">
      <alignment horizontal="center" vertical="center"/>
    </xf>
    <xf numFmtId="0" fontId="7" fillId="5" borderId="39" xfId="13" applyFill="1" applyBorder="1" applyAlignment="1">
      <alignment vertical="center"/>
    </xf>
    <xf numFmtId="0" fontId="7" fillId="5" borderId="48" xfId="13" applyFill="1" applyBorder="1" applyAlignment="1">
      <alignment horizontal="center" vertical="center"/>
    </xf>
    <xf numFmtId="178" fontId="7" fillId="3" borderId="1" xfId="13" quotePrefix="1" applyNumberFormat="1" applyFill="1" applyBorder="1" applyAlignment="1">
      <alignment horizontal="right"/>
    </xf>
    <xf numFmtId="0" fontId="14" fillId="2" borderId="13" xfId="13" applyFont="1" applyFill="1" applyBorder="1"/>
    <xf numFmtId="0" fontId="7" fillId="5" borderId="17" xfId="13" applyFill="1" applyBorder="1" applyAlignment="1">
      <alignment horizontal="center" vertical="center"/>
    </xf>
    <xf numFmtId="0" fontId="7" fillId="5" borderId="15" xfId="13" applyFill="1" applyBorder="1" applyAlignment="1">
      <alignment horizontal="center" vertical="center"/>
    </xf>
    <xf numFmtId="175" fontId="15" fillId="3" borderId="1" xfId="13" applyNumberFormat="1" applyFont="1" applyFill="1" applyBorder="1" applyAlignment="1">
      <alignment horizontal="right"/>
    </xf>
    <xf numFmtId="178" fontId="7" fillId="3" borderId="1" xfId="13" applyNumberFormat="1" applyFill="1" applyBorder="1" applyAlignment="1">
      <alignment horizontal="right"/>
    </xf>
    <xf numFmtId="178" fontId="15" fillId="3" borderId="1" xfId="13" applyNumberFormat="1" applyFont="1" applyFill="1" applyBorder="1" applyAlignment="1">
      <alignment horizontal="right"/>
    </xf>
    <xf numFmtId="169" fontId="7" fillId="3" borderId="1" xfId="13" applyNumberFormat="1" applyFill="1" applyBorder="1" applyAlignment="1">
      <alignment horizontal="right"/>
    </xf>
    <xf numFmtId="175" fontId="15" fillId="3" borderId="0" xfId="13" applyNumberFormat="1" applyFont="1" applyFill="1" applyAlignment="1">
      <alignment horizontal="right"/>
    </xf>
    <xf numFmtId="175" fontId="7" fillId="3" borderId="0" xfId="13" quotePrefix="1" applyNumberFormat="1" applyFill="1" applyAlignment="1">
      <alignment horizontal="right"/>
    </xf>
    <xf numFmtId="175" fontId="15" fillId="3" borderId="0" xfId="13" quotePrefix="1" applyNumberFormat="1" applyFont="1" applyFill="1" applyAlignment="1">
      <alignment horizontal="right"/>
    </xf>
    <xf numFmtId="178" fontId="7" fillId="3" borderId="0" xfId="13" quotePrefix="1" applyNumberFormat="1" applyFill="1" applyAlignment="1">
      <alignment horizontal="right"/>
    </xf>
    <xf numFmtId="178" fontId="15" fillId="3" borderId="0" xfId="13" quotePrefix="1" applyNumberFormat="1" applyFont="1" applyFill="1" applyAlignment="1">
      <alignment horizontal="right"/>
    </xf>
    <xf numFmtId="175" fontId="7" fillId="3" borderId="0" xfId="13" applyNumberFormat="1" applyFill="1" applyAlignment="1">
      <alignment horizontal="right"/>
    </xf>
    <xf numFmtId="169" fontId="15" fillId="3" borderId="0" xfId="13" applyNumberFormat="1" applyFont="1" applyFill="1" applyAlignment="1">
      <alignment horizontal="right"/>
    </xf>
    <xf numFmtId="178" fontId="15" fillId="3" borderId="1" xfId="13" quotePrefix="1" applyNumberFormat="1" applyFont="1" applyFill="1" applyBorder="1" applyAlignment="1">
      <alignment horizontal="right"/>
    </xf>
    <xf numFmtId="175" fontId="7" fillId="3" borderId="1" xfId="13" quotePrefix="1" applyNumberFormat="1" applyFill="1" applyBorder="1" applyAlignment="1">
      <alignment horizontal="right"/>
    </xf>
    <xf numFmtId="175" fontId="15" fillId="3" borderId="1" xfId="13" quotePrefix="1" applyNumberFormat="1" applyFont="1" applyFill="1" applyBorder="1" applyAlignment="1">
      <alignment horizontal="right"/>
    </xf>
    <xf numFmtId="175" fontId="7" fillId="3" borderId="1" xfId="13" applyNumberFormat="1" applyFill="1" applyBorder="1" applyAlignment="1">
      <alignment horizontal="right"/>
    </xf>
    <xf numFmtId="169" fontId="15" fillId="3" borderId="1" xfId="13" applyNumberFormat="1" applyFont="1" applyFill="1" applyBorder="1" applyAlignment="1">
      <alignment horizontal="right"/>
    </xf>
    <xf numFmtId="178" fontId="7" fillId="3" borderId="41" xfId="13" quotePrefix="1" applyNumberFormat="1" applyFill="1" applyBorder="1" applyAlignment="1">
      <alignment horizontal="right"/>
    </xf>
    <xf numFmtId="178" fontId="7" fillId="3" borderId="46" xfId="13" quotePrefix="1" applyNumberFormat="1" applyFill="1" applyBorder="1" applyAlignment="1">
      <alignment horizontal="right"/>
    </xf>
    <xf numFmtId="178" fontId="7" fillId="3" borderId="38" xfId="13" quotePrefix="1" applyNumberFormat="1" applyFill="1" applyBorder="1" applyAlignment="1">
      <alignment horizontal="right"/>
    </xf>
    <xf numFmtId="0" fontId="7" fillId="2" borderId="37" xfId="13" applyFill="1" applyBorder="1"/>
    <xf numFmtId="0" fontId="7" fillId="2" borderId="11" xfId="13" applyFill="1" applyBorder="1"/>
    <xf numFmtId="0" fontId="7" fillId="5" borderId="21" xfId="13" applyFill="1" applyBorder="1" applyAlignment="1">
      <alignment horizontal="center" vertical="center"/>
    </xf>
    <xf numFmtId="0" fontId="7" fillId="5" borderId="43" xfId="13" applyFill="1" applyBorder="1" applyAlignment="1">
      <alignment horizontal="center" vertical="center"/>
    </xf>
    <xf numFmtId="178" fontId="15" fillId="5" borderId="50" xfId="13" quotePrefix="1" applyNumberFormat="1" applyFont="1" applyFill="1" applyBorder="1" applyAlignment="1">
      <alignment horizontal="right"/>
    </xf>
    <xf numFmtId="0" fontId="7" fillId="2" borderId="36" xfId="13" applyFill="1" applyBorder="1"/>
    <xf numFmtId="0" fontId="15" fillId="5" borderId="36" xfId="13" applyFont="1" applyFill="1" applyBorder="1"/>
    <xf numFmtId="0" fontId="15" fillId="5" borderId="50" xfId="13" applyFont="1" applyFill="1" applyBorder="1"/>
    <xf numFmtId="164" fontId="7" fillId="3" borderId="0" xfId="13" applyNumberFormat="1" applyFill="1"/>
    <xf numFmtId="164" fontId="7" fillId="3" borderId="1" xfId="13" applyNumberFormat="1" applyFill="1" applyBorder="1"/>
    <xf numFmtId="176" fontId="7" fillId="2" borderId="0" xfId="13" applyNumberFormat="1" applyFill="1"/>
    <xf numFmtId="176" fontId="7" fillId="0" borderId="0" xfId="13" applyNumberFormat="1"/>
    <xf numFmtId="176" fontId="7" fillId="3" borderId="0" xfId="13" applyNumberFormat="1" applyFill="1"/>
    <xf numFmtId="176" fontId="7" fillId="2" borderId="1" xfId="13" applyNumberFormat="1" applyFill="1" applyBorder="1"/>
    <xf numFmtId="176" fontId="7" fillId="0" borderId="1" xfId="13" applyNumberFormat="1" applyBorder="1"/>
    <xf numFmtId="176" fontId="7" fillId="3" borderId="1" xfId="13" applyNumberFormat="1" applyFill="1" applyBorder="1"/>
    <xf numFmtId="164" fontId="7" fillId="0" borderId="0" xfId="13" applyNumberFormat="1"/>
    <xf numFmtId="164" fontId="7" fillId="0" borderId="1" xfId="13" applyNumberFormat="1" applyBorder="1"/>
    <xf numFmtId="0" fontId="13" fillId="2" borderId="10" xfId="13" applyFont="1" applyFill="1" applyBorder="1" applyAlignment="1">
      <alignment horizontal="center"/>
    </xf>
    <xf numFmtId="0" fontId="13" fillId="2" borderId="37" xfId="13" applyFont="1" applyFill="1" applyBorder="1" applyAlignment="1">
      <alignment horizontal="center"/>
    </xf>
    <xf numFmtId="0" fontId="7" fillId="0" borderId="37" xfId="13" applyBorder="1"/>
    <xf numFmtId="0" fontId="7" fillId="0" borderId="11" xfId="13" applyBorder="1"/>
    <xf numFmtId="0" fontId="7" fillId="5" borderId="24" xfId="13" applyFill="1" applyBorder="1" applyAlignment="1">
      <alignment horizontal="center" vertical="center"/>
    </xf>
    <xf numFmtId="0" fontId="7" fillId="2" borderId="38" xfId="13" applyFill="1" applyBorder="1" applyAlignment="1">
      <alignment horizontal="left"/>
    </xf>
    <xf numFmtId="164" fontId="7" fillId="2" borderId="41" xfId="13" applyNumberFormat="1" applyFill="1" applyBorder="1"/>
    <xf numFmtId="164" fontId="7" fillId="2" borderId="38" xfId="13" applyNumberFormat="1" applyFill="1" applyBorder="1"/>
    <xf numFmtId="176" fontId="7" fillId="0" borderId="38" xfId="13" applyNumberFormat="1" applyBorder="1"/>
    <xf numFmtId="176" fontId="7" fillId="0" borderId="41" xfId="13" applyNumberFormat="1" applyBorder="1"/>
    <xf numFmtId="164" fontId="7" fillId="0" borderId="41" xfId="13" applyNumberFormat="1" applyBorder="1"/>
    <xf numFmtId="164" fontId="7" fillId="0" borderId="38" xfId="13" applyNumberFormat="1" applyBorder="1"/>
    <xf numFmtId="170" fontId="7" fillId="3" borderId="1" xfId="13" quotePrefix="1" applyNumberFormat="1" applyFill="1" applyBorder="1" applyAlignment="1">
      <alignment horizontal="right"/>
    </xf>
    <xf numFmtId="170" fontId="15" fillId="3" borderId="1" xfId="13" applyNumberFormat="1" applyFont="1" applyFill="1" applyBorder="1" applyAlignment="1">
      <alignment horizontal="right"/>
    </xf>
    <xf numFmtId="170" fontId="15" fillId="3" borderId="1" xfId="13" quotePrefix="1" applyNumberFormat="1" applyFont="1" applyFill="1" applyBorder="1" applyAlignment="1">
      <alignment horizontal="right"/>
    </xf>
    <xf numFmtId="170" fontId="7" fillId="3" borderId="1" xfId="13" applyNumberFormat="1" applyFill="1" applyBorder="1" applyAlignment="1">
      <alignment horizontal="right"/>
    </xf>
    <xf numFmtId="170" fontId="7" fillId="3" borderId="0" xfId="13" applyNumberFormat="1" applyFill="1" applyAlignment="1">
      <alignment horizontal="right"/>
    </xf>
    <xf numFmtId="170" fontId="7" fillId="3" borderId="0" xfId="13" quotePrefix="1" applyNumberFormat="1" applyFill="1" applyAlignment="1">
      <alignment horizontal="right"/>
    </xf>
    <xf numFmtId="170" fontId="15" fillId="3" borderId="0" xfId="13" applyNumberFormat="1" applyFont="1" applyFill="1" applyAlignment="1">
      <alignment horizontal="right"/>
    </xf>
    <xf numFmtId="170" fontId="15" fillId="3" borderId="0" xfId="13" quotePrefix="1" applyNumberFormat="1" applyFont="1" applyFill="1" applyAlignment="1">
      <alignment horizontal="right"/>
    </xf>
    <xf numFmtId="169" fontId="7" fillId="3" borderId="0" xfId="13" applyNumberFormat="1" applyFill="1" applyAlignment="1">
      <alignment horizontal="right"/>
    </xf>
    <xf numFmtId="170" fontId="15" fillId="3" borderId="41" xfId="13" quotePrefix="1" applyNumberFormat="1" applyFont="1" applyFill="1" applyBorder="1" applyAlignment="1">
      <alignment horizontal="right"/>
    </xf>
    <xf numFmtId="170" fontId="15" fillId="3" borderId="38" xfId="13" applyNumberFormat="1" applyFont="1" applyFill="1" applyBorder="1" applyAlignment="1">
      <alignment horizontal="right"/>
    </xf>
    <xf numFmtId="170" fontId="15" fillId="3" borderId="41" xfId="13" applyNumberFormat="1" applyFont="1" applyFill="1" applyBorder="1" applyAlignment="1">
      <alignment horizontal="right"/>
    </xf>
    <xf numFmtId="170" fontId="7" fillId="3" borderId="2" xfId="13" applyNumberFormat="1" applyFill="1" applyBorder="1" applyAlignment="1">
      <alignment horizontal="right"/>
    </xf>
    <xf numFmtId="170" fontId="15" fillId="5" borderId="50" xfId="13" applyNumberFormat="1" applyFont="1" applyFill="1" applyBorder="1" applyAlignment="1">
      <alignment horizontal="right"/>
    </xf>
    <xf numFmtId="170" fontId="7" fillId="3" borderId="2" xfId="13" quotePrefix="1" applyNumberFormat="1" applyFill="1" applyBorder="1" applyAlignment="1">
      <alignment horizontal="right"/>
    </xf>
    <xf numFmtId="175" fontId="7" fillId="3" borderId="2" xfId="13" applyNumberFormat="1" applyFill="1" applyBorder="1" applyAlignment="1">
      <alignment horizontal="right"/>
    </xf>
    <xf numFmtId="169" fontId="7" fillId="3" borderId="1" xfId="30" applyNumberFormat="1" applyFont="1" applyFill="1" applyBorder="1"/>
    <xf numFmtId="0" fontId="34" fillId="3" borderId="23" xfId="29" applyFont="1" applyFill="1" applyBorder="1"/>
    <xf numFmtId="3" fontId="34" fillId="3" borderId="22" xfId="10" applyNumberFormat="1" applyFont="1" applyFill="1" applyBorder="1"/>
    <xf numFmtId="0" fontId="34" fillId="5" borderId="26" xfId="29" applyFont="1" applyFill="1" applyBorder="1" applyAlignment="1">
      <alignment horizontal="center" vertical="center"/>
    </xf>
    <xf numFmtId="3" fontId="34" fillId="3" borderId="1" xfId="29" applyNumberFormat="1" applyFont="1" applyFill="1" applyBorder="1"/>
    <xf numFmtId="3" fontId="37" fillId="3" borderId="0" xfId="10" applyNumberFormat="1" applyFont="1" applyFill="1"/>
    <xf numFmtId="0" fontId="34" fillId="5" borderId="48" xfId="29" applyFont="1" applyFill="1" applyBorder="1" applyAlignment="1">
      <alignment horizontal="center" vertical="center"/>
    </xf>
    <xf numFmtId="0" fontId="34" fillId="5" borderId="20" xfId="29" applyFont="1" applyFill="1" applyBorder="1" applyAlignment="1">
      <alignment horizontal="center" vertical="center"/>
    </xf>
    <xf numFmtId="0" fontId="7" fillId="5" borderId="15" xfId="20" applyFont="1" applyFill="1" applyBorder="1" applyAlignment="1">
      <alignment horizontal="center" vertical="center"/>
    </xf>
    <xf numFmtId="0" fontId="7" fillId="5" borderId="21" xfId="20" applyFont="1" applyFill="1" applyBorder="1" applyAlignment="1">
      <alignment horizontal="center" vertical="center"/>
    </xf>
    <xf numFmtId="0" fontId="15" fillId="3" borderId="40" xfId="29" applyFont="1" applyFill="1" applyBorder="1" applyAlignment="1">
      <alignment horizontal="left"/>
    </xf>
    <xf numFmtId="0" fontId="15" fillId="5" borderId="15" xfId="29" applyFont="1" applyFill="1" applyBorder="1" applyAlignment="1">
      <alignment vertical="center"/>
    </xf>
    <xf numFmtId="168" fontId="15" fillId="2" borderId="2" xfId="0" applyNumberFormat="1" applyFont="1" applyFill="1" applyBorder="1" applyAlignment="1">
      <alignment horizontal="right"/>
    </xf>
    <xf numFmtId="173" fontId="15" fillId="5" borderId="106" xfId="0" applyNumberFormat="1" applyFont="1" applyFill="1" applyBorder="1" applyAlignment="1">
      <alignment horizontal="right" vertical="center"/>
    </xf>
    <xf numFmtId="169" fontId="15" fillId="5" borderId="105" xfId="0" applyNumberFormat="1" applyFont="1" applyFill="1" applyBorder="1" applyAlignment="1">
      <alignment horizontal="right" vertical="center"/>
    </xf>
    <xf numFmtId="0" fontId="15" fillId="5" borderId="105" xfId="0" applyFont="1" applyFill="1" applyBorder="1" applyAlignment="1">
      <alignment horizontal="left" vertical="center" indent="1"/>
    </xf>
    <xf numFmtId="169" fontId="15" fillId="3" borderId="104" xfId="0" applyNumberFormat="1" applyFont="1" applyFill="1" applyBorder="1" applyAlignment="1">
      <alignment horizontal="right"/>
    </xf>
    <xf numFmtId="169" fontId="15" fillId="3" borderId="103" xfId="0" applyNumberFormat="1" applyFont="1" applyFill="1" applyBorder="1" applyAlignment="1">
      <alignment horizontal="right"/>
    </xf>
    <xf numFmtId="173" fontId="15" fillId="5" borderId="105" xfId="0" applyNumberFormat="1" applyFont="1" applyFill="1" applyBorder="1" applyAlignment="1">
      <alignment horizontal="right" vertical="center"/>
    </xf>
    <xf numFmtId="0" fontId="15" fillId="5" borderId="102" xfId="0" applyFont="1" applyFill="1" applyBorder="1" applyAlignment="1">
      <alignment horizontal="left" vertical="center" indent="2"/>
    </xf>
    <xf numFmtId="184" fontId="15" fillId="3" borderId="104" xfId="0" applyNumberFormat="1" applyFont="1" applyFill="1" applyBorder="1" applyAlignment="1">
      <alignment horizontal="right"/>
    </xf>
    <xf numFmtId="184" fontId="7" fillId="3" borderId="1" xfId="0" applyNumberFormat="1" applyFont="1" applyFill="1" applyBorder="1" applyAlignment="1">
      <alignment horizontal="right" indent="1"/>
    </xf>
    <xf numFmtId="182" fontId="15" fillId="3" borderId="104" xfId="0" applyNumberFormat="1" applyFont="1" applyFill="1" applyBorder="1" applyAlignment="1">
      <alignment horizontal="right"/>
    </xf>
    <xf numFmtId="182" fontId="7" fillId="2" borderId="104" xfId="0" applyNumberFormat="1" applyFont="1" applyFill="1" applyBorder="1" applyAlignment="1">
      <alignment horizontal="right"/>
    </xf>
    <xf numFmtId="0" fontId="15" fillId="5" borderId="102" xfId="0" applyFont="1" applyFill="1" applyBorder="1" applyAlignment="1">
      <alignment horizontal="left" vertical="center" indent="1"/>
    </xf>
    <xf numFmtId="164" fontId="15" fillId="5" borderId="105" xfId="0" applyNumberFormat="1" applyFont="1" applyFill="1" applyBorder="1" applyAlignment="1">
      <alignment horizontal="right" vertical="center"/>
    </xf>
    <xf numFmtId="180" fontId="15" fillId="5" borderId="105" xfId="0" applyNumberFormat="1" applyFont="1" applyFill="1" applyBorder="1" applyAlignment="1">
      <alignment horizontal="right" vertical="center"/>
    </xf>
    <xf numFmtId="172" fontId="15" fillId="5" borderId="106" xfId="0" applyNumberFormat="1" applyFont="1" applyFill="1" applyBorder="1" applyAlignment="1">
      <alignment horizontal="right" vertical="center"/>
    </xf>
    <xf numFmtId="0" fontId="7" fillId="3" borderId="107" xfId="0" applyFont="1" applyFill="1" applyBorder="1"/>
    <xf numFmtId="169" fontId="7" fillId="3" borderId="103" xfId="0" applyNumberFormat="1" applyFont="1" applyFill="1" applyBorder="1" applyAlignment="1">
      <alignment horizontal="right"/>
    </xf>
    <xf numFmtId="182" fontId="7" fillId="3" borderId="104" xfId="0" applyNumberFormat="1" applyFont="1" applyFill="1" applyBorder="1" applyAlignment="1">
      <alignment horizontal="right"/>
    </xf>
    <xf numFmtId="0" fontId="15" fillId="3" borderId="107" xfId="0" applyFont="1" applyFill="1" applyBorder="1"/>
    <xf numFmtId="0" fontId="7" fillId="3" borderId="108" xfId="0" applyFont="1" applyFill="1" applyBorder="1"/>
    <xf numFmtId="3" fontId="7" fillId="3" borderId="109" xfId="0" applyNumberFormat="1" applyFont="1" applyFill="1" applyBorder="1" applyAlignment="1">
      <alignment horizontal="right" indent="1"/>
    </xf>
    <xf numFmtId="173" fontId="7" fillId="3" borderId="109" xfId="0" applyNumberFormat="1" applyFont="1" applyFill="1" applyBorder="1" applyAlignment="1">
      <alignment horizontal="right"/>
    </xf>
    <xf numFmtId="173" fontId="7" fillId="3" borderId="110" xfId="0" applyNumberFormat="1" applyFont="1" applyFill="1" applyBorder="1" applyAlignment="1">
      <alignment horizontal="right"/>
    </xf>
    <xf numFmtId="0" fontId="15" fillId="5" borderId="102" xfId="0" applyFont="1" applyFill="1" applyBorder="1" applyAlignment="1">
      <alignment vertical="center"/>
    </xf>
    <xf numFmtId="3" fontId="15" fillId="5" borderId="105" xfId="0" applyNumberFormat="1" applyFont="1" applyFill="1" applyBorder="1" applyAlignment="1">
      <alignment horizontal="right" vertical="center"/>
    </xf>
    <xf numFmtId="0" fontId="7" fillId="3" borderId="23" xfId="29" applyFont="1" applyFill="1" applyBorder="1" applyAlignment="1">
      <alignment horizontal="left"/>
    </xf>
    <xf numFmtId="0" fontId="7" fillId="3" borderId="18" xfId="29" applyFont="1" applyFill="1" applyBorder="1" applyAlignment="1">
      <alignment horizontal="left"/>
    </xf>
    <xf numFmtId="0" fontId="15" fillId="3" borderId="18" xfId="29" applyFont="1" applyFill="1" applyBorder="1" applyAlignment="1">
      <alignment horizontal="left"/>
    </xf>
    <xf numFmtId="0" fontId="7" fillId="3" borderId="18" xfId="29" quotePrefix="1" applyFont="1" applyFill="1" applyBorder="1" applyAlignment="1">
      <alignment horizontal="left"/>
    </xf>
    <xf numFmtId="0" fontId="15" fillId="3" borderId="18" xfId="29" quotePrefix="1" applyFont="1" applyFill="1" applyBorder="1" applyAlignment="1">
      <alignment horizontal="left"/>
    </xf>
    <xf numFmtId="164" fontId="7" fillId="3" borderId="22" xfId="0" applyNumberFormat="1" applyFont="1" applyFill="1" applyBorder="1"/>
    <xf numFmtId="169" fontId="7" fillId="3" borderId="1" xfId="0" applyNumberFormat="1" applyFont="1" applyFill="1" applyBorder="1"/>
    <xf numFmtId="169" fontId="15" fillId="3" borderId="1" xfId="0" applyNumberFormat="1" applyFont="1" applyFill="1" applyBorder="1"/>
    <xf numFmtId="0" fontId="15" fillId="5" borderId="102" xfId="29" applyFont="1" applyFill="1" applyBorder="1" applyAlignment="1">
      <alignment horizontal="left"/>
    </xf>
    <xf numFmtId="164" fontId="15" fillId="5" borderId="111" xfId="0" applyNumberFormat="1" applyFont="1" applyFill="1" applyBorder="1"/>
    <xf numFmtId="164" fontId="15" fillId="5" borderId="112" xfId="0" applyNumberFormat="1" applyFont="1" applyFill="1" applyBorder="1"/>
    <xf numFmtId="0" fontId="15" fillId="5" borderId="105" xfId="29" applyFont="1" applyFill="1" applyBorder="1" applyAlignment="1">
      <alignment horizontal="left"/>
    </xf>
    <xf numFmtId="164" fontId="15" fillId="5" borderId="105" xfId="0" applyNumberFormat="1" applyFont="1" applyFill="1" applyBorder="1"/>
    <xf numFmtId="185" fontId="7" fillId="5" borderId="38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/>
    <xf numFmtId="164" fontId="7" fillId="3" borderId="103" xfId="0" applyNumberFormat="1" applyFont="1" applyFill="1" applyBorder="1"/>
    <xf numFmtId="164" fontId="7" fillId="3" borderId="104" xfId="0" applyNumberFormat="1" applyFont="1" applyFill="1" applyBorder="1"/>
    <xf numFmtId="164" fontId="15" fillId="3" borderId="103" xfId="0" applyNumberFormat="1" applyFont="1" applyFill="1" applyBorder="1"/>
    <xf numFmtId="164" fontId="15" fillId="3" borderId="104" xfId="0" applyNumberFormat="1" applyFont="1" applyFill="1" applyBorder="1"/>
    <xf numFmtId="169" fontId="7" fillId="3" borderId="104" xfId="0" applyNumberFormat="1" applyFont="1" applyFill="1" applyBorder="1" applyAlignment="1">
      <alignment horizontal="right"/>
    </xf>
    <xf numFmtId="169" fontId="15" fillId="3" borderId="103" xfId="0" applyNumberFormat="1" applyFont="1" applyFill="1" applyBorder="1"/>
    <xf numFmtId="175" fontId="15" fillId="3" borderId="103" xfId="0" applyNumberFormat="1" applyFont="1" applyFill="1" applyBorder="1" applyAlignment="1">
      <alignment horizontal="right"/>
    </xf>
    <xf numFmtId="164" fontId="7" fillId="3" borderId="103" xfId="0" applyNumberFormat="1" applyFont="1" applyFill="1" applyBorder="1" applyAlignment="1">
      <alignment horizontal="right"/>
    </xf>
    <xf numFmtId="164" fontId="7" fillId="3" borderId="104" xfId="0" applyNumberFormat="1" applyFont="1" applyFill="1" applyBorder="1" applyAlignment="1">
      <alignment horizontal="right"/>
    </xf>
    <xf numFmtId="175" fontId="7" fillId="3" borderId="103" xfId="0" applyNumberFormat="1" applyFont="1" applyFill="1" applyBorder="1" applyAlignment="1">
      <alignment horizontal="right"/>
    </xf>
    <xf numFmtId="164" fontId="7" fillId="3" borderId="109" xfId="0" applyNumberFormat="1" applyFont="1" applyFill="1" applyBorder="1"/>
    <xf numFmtId="164" fontId="7" fillId="3" borderId="110" xfId="0" applyNumberFormat="1" applyFont="1" applyFill="1" applyBorder="1"/>
    <xf numFmtId="164" fontId="15" fillId="5" borderId="106" xfId="0" applyNumberFormat="1" applyFont="1" applyFill="1" applyBorder="1"/>
    <xf numFmtId="0" fontId="37" fillId="5" borderId="113" xfId="29" applyFont="1" applyFill="1" applyBorder="1"/>
    <xf numFmtId="3" fontId="37" fillId="5" borderId="114" xfId="10" applyNumberFormat="1" applyFont="1" applyFill="1" applyBorder="1"/>
    <xf numFmtId="0" fontId="15" fillId="5" borderId="113" xfId="29" applyFont="1" applyFill="1" applyBorder="1"/>
    <xf numFmtId="3" fontId="15" fillId="5" borderId="114" xfId="10" applyNumberFormat="1" applyFont="1" applyFill="1" applyBorder="1"/>
    <xf numFmtId="37" fontId="15" fillId="5" borderId="106" xfId="10" applyFont="1" applyFill="1" applyBorder="1" applyAlignment="1">
      <alignment horizontal="right"/>
    </xf>
    <xf numFmtId="37" fontId="15" fillId="5" borderId="105" xfId="10" applyFont="1" applyFill="1" applyBorder="1" applyAlignment="1">
      <alignment horizontal="right"/>
    </xf>
    <xf numFmtId="3" fontId="15" fillId="5" borderId="106" xfId="10" applyNumberFormat="1" applyFont="1" applyFill="1" applyBorder="1" applyAlignment="1">
      <alignment horizontal="right"/>
    </xf>
    <xf numFmtId="3" fontId="15" fillId="5" borderId="105" xfId="10" applyNumberFormat="1" applyFont="1" applyFill="1" applyBorder="1" applyAlignment="1">
      <alignment horizontal="right"/>
    </xf>
    <xf numFmtId="0" fontId="15" fillId="5" borderId="102" xfId="29" applyFont="1" applyFill="1" applyBorder="1"/>
    <xf numFmtId="37" fontId="15" fillId="5" borderId="114" xfId="2" applyFont="1" applyFill="1" applyBorder="1"/>
    <xf numFmtId="37" fontId="15" fillId="5" borderId="115" xfId="2" applyFont="1" applyFill="1" applyBorder="1"/>
    <xf numFmtId="0" fontId="15" fillId="5" borderId="113" xfId="0" applyFont="1" applyFill="1" applyBorder="1" applyAlignment="1">
      <alignment horizontal="left" vertical="center" indent="1"/>
    </xf>
    <xf numFmtId="164" fontId="15" fillId="5" borderId="115" xfId="0" applyNumberFormat="1" applyFont="1" applyFill="1" applyBorder="1" applyAlignment="1">
      <alignment vertical="center"/>
    </xf>
    <xf numFmtId="165" fontId="15" fillId="5" borderId="114" xfId="9" applyNumberFormat="1" applyFont="1" applyFill="1" applyBorder="1" applyAlignment="1">
      <alignment vertical="center"/>
    </xf>
    <xf numFmtId="165" fontId="15" fillId="5" borderId="115" xfId="9" applyNumberFormat="1" applyFont="1" applyFill="1" applyBorder="1" applyAlignment="1">
      <alignment vertical="center"/>
    </xf>
    <xf numFmtId="169" fontId="7" fillId="2" borderId="95" xfId="0" applyNumberFormat="1" applyFont="1" applyFill="1" applyBorder="1" applyAlignment="1">
      <alignment horizontal="right"/>
    </xf>
    <xf numFmtId="0" fontId="15" fillId="5" borderId="113" xfId="0" applyFont="1" applyFill="1" applyBorder="1" applyAlignment="1">
      <alignment vertical="center"/>
    </xf>
    <xf numFmtId="164" fontId="15" fillId="5" borderId="114" xfId="0" applyNumberFormat="1" applyFont="1" applyFill="1" applyBorder="1" applyAlignment="1">
      <alignment vertical="center"/>
    </xf>
    <xf numFmtId="173" fontId="15" fillId="5" borderId="45" xfId="0" applyNumberFormat="1" applyFont="1" applyFill="1" applyBorder="1" applyAlignment="1">
      <alignment horizontal="right" vertical="center"/>
    </xf>
    <xf numFmtId="173" fontId="15" fillId="5" borderId="115" xfId="0" applyNumberFormat="1" applyFont="1" applyFill="1" applyBorder="1" applyAlignment="1">
      <alignment horizontal="right" vertical="center"/>
    </xf>
    <xf numFmtId="173" fontId="15" fillId="5" borderId="114" xfId="0" applyNumberFormat="1" applyFont="1" applyFill="1" applyBorder="1" applyAlignment="1">
      <alignment horizontal="right" vertical="center"/>
    </xf>
    <xf numFmtId="0" fontId="15" fillId="5" borderId="116" xfId="0" applyFont="1" applyFill="1" applyBorder="1" applyAlignment="1">
      <alignment vertical="center"/>
    </xf>
    <xf numFmtId="173" fontId="15" fillId="5" borderId="115" xfId="0" applyNumberFormat="1" applyFont="1" applyFill="1" applyBorder="1" applyAlignment="1">
      <alignment vertical="center"/>
    </xf>
    <xf numFmtId="173" fontId="15" fillId="5" borderId="117" xfId="0" applyNumberFormat="1" applyFont="1" applyFill="1" applyBorder="1" applyAlignment="1">
      <alignment horizontal="right" vertical="center"/>
    </xf>
    <xf numFmtId="172" fontId="15" fillId="5" borderId="114" xfId="0" applyNumberFormat="1" applyFont="1" applyFill="1" applyBorder="1" applyAlignment="1">
      <alignment horizontal="right" indent="1"/>
    </xf>
    <xf numFmtId="172" fontId="15" fillId="5" borderId="115" xfId="0" applyNumberFormat="1" applyFont="1" applyFill="1" applyBorder="1" applyAlignment="1">
      <alignment horizontal="right" indent="1"/>
    </xf>
    <xf numFmtId="3" fontId="7" fillId="3" borderId="103" xfId="0" applyNumberFormat="1" applyFont="1" applyFill="1" applyBorder="1" applyAlignment="1">
      <alignment horizontal="right" indent="1"/>
    </xf>
    <xf numFmtId="3" fontId="7" fillId="3" borderId="95" xfId="0" applyNumberFormat="1" applyFont="1" applyFill="1" applyBorder="1" applyAlignment="1">
      <alignment horizontal="right" indent="1"/>
    </xf>
    <xf numFmtId="3" fontId="15" fillId="5" borderId="106" xfId="0" applyNumberFormat="1" applyFont="1" applyFill="1" applyBorder="1" applyAlignment="1">
      <alignment horizontal="right" indent="1"/>
    </xf>
    <xf numFmtId="3" fontId="15" fillId="5" borderId="105" xfId="0" applyNumberFormat="1" applyFont="1" applyFill="1" applyBorder="1" applyAlignment="1">
      <alignment horizontal="right" indent="1"/>
    </xf>
    <xf numFmtId="164" fontId="15" fillId="5" borderId="12" xfId="0" applyNumberFormat="1" applyFont="1" applyFill="1" applyBorder="1"/>
    <xf numFmtId="173" fontId="15" fillId="5" borderId="106" xfId="0" applyNumberFormat="1" applyFont="1" applyFill="1" applyBorder="1"/>
    <xf numFmtId="173" fontId="15" fillId="5" borderId="112" xfId="0" applyNumberFormat="1" applyFont="1" applyFill="1" applyBorder="1" applyAlignment="1">
      <alignment vertical="center"/>
    </xf>
    <xf numFmtId="173" fontId="15" fillId="5" borderId="111" xfId="0" applyNumberFormat="1" applyFont="1" applyFill="1" applyBorder="1" applyAlignment="1">
      <alignment vertical="center"/>
    </xf>
    <xf numFmtId="173" fontId="15" fillId="5" borderId="106" xfId="0" applyNumberFormat="1" applyFont="1" applyFill="1" applyBorder="1" applyAlignment="1">
      <alignment vertical="center"/>
    </xf>
    <xf numFmtId="172" fontId="15" fillId="5" borderId="13" xfId="0" applyNumberFormat="1" applyFont="1" applyFill="1" applyBorder="1" applyAlignment="1">
      <alignment horizontal="right" vertical="center" indent="1"/>
    </xf>
    <xf numFmtId="172" fontId="15" fillId="5" borderId="105" xfId="0" applyNumberFormat="1" applyFont="1" applyFill="1" applyBorder="1" applyAlignment="1">
      <alignment horizontal="right" vertical="center" indent="1"/>
    </xf>
    <xf numFmtId="172" fontId="15" fillId="5" borderId="106" xfId="0" applyNumberFormat="1" applyFont="1" applyFill="1" applyBorder="1" applyAlignment="1">
      <alignment horizontal="right" vertical="center" indent="1"/>
    </xf>
    <xf numFmtId="172" fontId="15" fillId="5" borderId="102" xfId="0" applyNumberFormat="1" applyFont="1" applyFill="1" applyBorder="1" applyAlignment="1">
      <alignment horizontal="right" vertical="center" indent="1"/>
    </xf>
    <xf numFmtId="37" fontId="15" fillId="5" borderId="106" xfId="3" applyFont="1" applyFill="1" applyBorder="1" applyAlignment="1">
      <alignment vertical="center"/>
    </xf>
    <xf numFmtId="37" fontId="15" fillId="5" borderId="105" xfId="3" applyFont="1" applyFill="1" applyBorder="1" applyAlignment="1">
      <alignment vertical="center"/>
    </xf>
    <xf numFmtId="173" fontId="15" fillId="5" borderId="105" xfId="0" applyNumberFormat="1" applyFont="1" applyFill="1" applyBorder="1" applyAlignment="1">
      <alignment vertical="center"/>
    </xf>
    <xf numFmtId="0" fontId="15" fillId="5" borderId="102" xfId="0" applyFont="1" applyFill="1" applyBorder="1"/>
    <xf numFmtId="164" fontId="15" fillId="5" borderId="105" xfId="0" applyNumberFormat="1" applyFont="1" applyFill="1" applyBorder="1" applyAlignment="1">
      <alignment vertical="center"/>
    </xf>
    <xf numFmtId="164" fontId="15" fillId="5" borderId="106" xfId="0" applyNumberFormat="1" applyFont="1" applyFill="1" applyBorder="1" applyAlignment="1">
      <alignment horizontal="right"/>
    </xf>
    <xf numFmtId="0" fontId="15" fillId="5" borderId="105" xfId="0" applyFont="1" applyFill="1" applyBorder="1"/>
    <xf numFmtId="173" fontId="15" fillId="5" borderId="105" xfId="0" applyNumberFormat="1" applyFont="1" applyFill="1" applyBorder="1"/>
    <xf numFmtId="164" fontId="15" fillId="5" borderId="106" xfId="0" applyNumberFormat="1" applyFont="1" applyFill="1" applyBorder="1" applyAlignment="1">
      <alignment vertical="center"/>
    </xf>
    <xf numFmtId="164" fontId="15" fillId="5" borderId="105" xfId="0" applyNumberFormat="1" applyFont="1" applyFill="1" applyBorder="1" applyAlignment="1">
      <alignment horizontal="right"/>
    </xf>
    <xf numFmtId="173" fontId="15" fillId="5" borderId="106" xfId="0" applyNumberFormat="1" applyFont="1" applyFill="1" applyBorder="1" applyAlignment="1">
      <alignment horizontal="right"/>
    </xf>
    <xf numFmtId="173" fontId="15" fillId="5" borderId="105" xfId="0" applyNumberFormat="1" applyFont="1" applyFill="1" applyBorder="1" applyAlignment="1">
      <alignment horizontal="right"/>
    </xf>
    <xf numFmtId="164" fontId="15" fillId="5" borderId="106" xfId="0" applyNumberFormat="1" applyFont="1" applyFill="1" applyBorder="1" applyAlignment="1">
      <alignment horizontal="right" vertical="center"/>
    </xf>
    <xf numFmtId="0" fontId="15" fillId="5" borderId="118" xfId="0" applyFont="1" applyFill="1" applyBorder="1" applyAlignment="1">
      <alignment horizontal="left" vertical="center"/>
    </xf>
    <xf numFmtId="172" fontId="15" fillId="5" borderId="115" xfId="0" applyNumberFormat="1" applyFont="1" applyFill="1" applyBorder="1" applyAlignment="1">
      <alignment horizontal="right" vertical="center" indent="1"/>
    </xf>
    <xf numFmtId="172" fontId="15" fillId="5" borderId="114" xfId="0" applyNumberFormat="1" applyFont="1" applyFill="1" applyBorder="1" applyAlignment="1">
      <alignment horizontal="right" vertical="center" indent="1"/>
    </xf>
    <xf numFmtId="184" fontId="15" fillId="5" borderId="106" xfId="0" applyNumberFormat="1" applyFont="1" applyFill="1" applyBorder="1" applyAlignment="1">
      <alignment horizontal="right" indent="1"/>
    </xf>
    <xf numFmtId="184" fontId="15" fillId="5" borderId="119" xfId="0" applyNumberFormat="1" applyFont="1" applyFill="1" applyBorder="1" applyAlignment="1">
      <alignment horizontal="right"/>
    </xf>
    <xf numFmtId="184" fontId="15" fillId="5" borderId="105" xfId="0" applyNumberFormat="1" applyFont="1" applyFill="1" applyBorder="1" applyAlignment="1">
      <alignment horizontal="right"/>
    </xf>
    <xf numFmtId="173" fontId="15" fillId="5" borderId="102" xfId="0" applyNumberFormat="1" applyFont="1" applyFill="1" applyBorder="1" applyAlignment="1">
      <alignment horizontal="right"/>
    </xf>
    <xf numFmtId="183" fontId="15" fillId="5" borderId="105" xfId="0" applyNumberFormat="1" applyFont="1" applyFill="1" applyBorder="1" applyAlignment="1">
      <alignment horizontal="right" indent="1"/>
    </xf>
    <xf numFmtId="0" fontId="15" fillId="5" borderId="13" xfId="0" applyFont="1" applyFill="1" applyBorder="1" applyAlignment="1">
      <alignment horizontal="left" vertical="center"/>
    </xf>
    <xf numFmtId="0" fontId="15" fillId="5" borderId="113" xfId="0" applyFont="1" applyFill="1" applyBorder="1" applyAlignment="1">
      <alignment horizontal="left" indent="1"/>
    </xf>
    <xf numFmtId="173" fontId="15" fillId="5" borderId="115" xfId="0" applyNumberFormat="1" applyFont="1" applyFill="1" applyBorder="1" applyAlignment="1">
      <alignment horizontal="right"/>
    </xf>
    <xf numFmtId="3" fontId="15" fillId="5" borderId="105" xfId="0" applyNumberFormat="1" applyFont="1" applyFill="1" applyBorder="1" applyAlignment="1">
      <alignment horizontal="right" vertical="center" indent="2"/>
    </xf>
    <xf numFmtId="178" fontId="15" fillId="5" borderId="106" xfId="13" quotePrefix="1" applyNumberFormat="1" applyFont="1" applyFill="1" applyBorder="1" applyAlignment="1">
      <alignment horizontal="right" vertical="center"/>
    </xf>
    <xf numFmtId="178" fontId="15" fillId="5" borderId="105" xfId="13" quotePrefix="1" applyNumberFormat="1" applyFont="1" applyFill="1" applyBorder="1" applyAlignment="1">
      <alignment horizontal="right" vertical="center"/>
    </xf>
    <xf numFmtId="178" fontId="15" fillId="5" borderId="106" xfId="13" applyNumberFormat="1" applyFont="1" applyFill="1" applyBorder="1" applyAlignment="1">
      <alignment horizontal="right" vertical="center"/>
    </xf>
    <xf numFmtId="178" fontId="15" fillId="5" borderId="105" xfId="13" applyNumberFormat="1" applyFont="1" applyFill="1" applyBorder="1" applyAlignment="1">
      <alignment horizontal="right" vertical="center"/>
    </xf>
    <xf numFmtId="0" fontId="15" fillId="5" borderId="102" xfId="13" applyFont="1" applyFill="1" applyBorder="1"/>
    <xf numFmtId="181" fontId="15" fillId="5" borderId="106" xfId="13" applyNumberFormat="1" applyFont="1" applyFill="1" applyBorder="1" applyAlignment="1">
      <alignment horizontal="right" vertical="center"/>
    </xf>
    <xf numFmtId="178" fontId="15" fillId="5" borderId="106" xfId="13" quotePrefix="1" applyNumberFormat="1" applyFont="1" applyFill="1" applyBorder="1" applyAlignment="1">
      <alignment horizontal="right"/>
    </xf>
    <xf numFmtId="178" fontId="15" fillId="5" borderId="105" xfId="13" quotePrefix="1" applyNumberFormat="1" applyFont="1" applyFill="1" applyBorder="1" applyAlignment="1">
      <alignment horizontal="right"/>
    </xf>
    <xf numFmtId="178" fontId="15" fillId="5" borderId="112" xfId="13" quotePrefix="1" applyNumberFormat="1" applyFont="1" applyFill="1" applyBorder="1" applyAlignment="1">
      <alignment horizontal="right"/>
    </xf>
    <xf numFmtId="170" fontId="15" fillId="5" borderId="106" xfId="13" applyNumberFormat="1" applyFont="1" applyFill="1" applyBorder="1" applyAlignment="1">
      <alignment horizontal="right"/>
    </xf>
    <xf numFmtId="170" fontId="15" fillId="5" borderId="105" xfId="13" applyNumberFormat="1" applyFont="1" applyFill="1" applyBorder="1" applyAlignment="1">
      <alignment horizontal="right"/>
    </xf>
    <xf numFmtId="170" fontId="15" fillId="5" borderId="112" xfId="13" applyNumberFormat="1" applyFont="1" applyFill="1" applyBorder="1" applyAlignment="1">
      <alignment horizontal="right"/>
    </xf>
    <xf numFmtId="185" fontId="7" fillId="5" borderId="15" xfId="0" applyNumberFormat="1" applyFont="1" applyFill="1" applyBorder="1" applyAlignment="1">
      <alignment horizontal="center" vertical="center"/>
    </xf>
    <xf numFmtId="169" fontId="7" fillId="3" borderId="121" xfId="0" applyNumberFormat="1" applyFont="1" applyFill="1" applyBorder="1" applyAlignment="1">
      <alignment horizontal="right"/>
    </xf>
    <xf numFmtId="168" fontId="7" fillId="2" borderId="22" xfId="0" applyNumberFormat="1" applyFont="1" applyFill="1" applyBorder="1" applyAlignment="1">
      <alignment horizontal="right"/>
    </xf>
    <xf numFmtId="169" fontId="15" fillId="2" borderId="1" xfId="0" applyNumberFormat="1" applyFont="1" applyFill="1" applyBorder="1" applyAlignment="1">
      <alignment horizontal="right"/>
    </xf>
    <xf numFmtId="164" fontId="15" fillId="3" borderId="122" xfId="0" applyNumberFormat="1" applyFont="1" applyFill="1" applyBorder="1"/>
    <xf numFmtId="182" fontId="15" fillId="3" borderId="122" xfId="0" applyNumberFormat="1" applyFont="1" applyFill="1" applyBorder="1" applyAlignment="1">
      <alignment horizontal="right"/>
    </xf>
    <xf numFmtId="173" fontId="15" fillId="3" borderId="122" xfId="0" applyNumberFormat="1" applyFont="1" applyFill="1" applyBorder="1"/>
    <xf numFmtId="170" fontId="7" fillId="3" borderId="1" xfId="0" applyNumberFormat="1" applyFont="1" applyFill="1" applyBorder="1" applyAlignment="1">
      <alignment horizontal="right"/>
    </xf>
    <xf numFmtId="170" fontId="7" fillId="3" borderId="41" xfId="0" applyNumberFormat="1" applyFont="1" applyFill="1" applyBorder="1" applyAlignment="1">
      <alignment horizontal="right"/>
    </xf>
    <xf numFmtId="182" fontId="15" fillId="3" borderId="103" xfId="0" applyNumberFormat="1" applyFont="1" applyFill="1" applyBorder="1" applyAlignment="1">
      <alignment horizontal="right"/>
    </xf>
    <xf numFmtId="191" fontId="7" fillId="2" borderId="1" xfId="6" applyNumberFormat="1" applyFont="1" applyFill="1" applyBorder="1" applyAlignment="1">
      <alignment horizontal="right"/>
    </xf>
    <xf numFmtId="191" fontId="7" fillId="2" borderId="41" xfId="6" applyNumberFormat="1" applyFont="1" applyFill="1" applyBorder="1" applyAlignment="1">
      <alignment horizontal="right"/>
    </xf>
    <xf numFmtId="192" fontId="7" fillId="2" borderId="0" xfId="6" applyNumberFormat="1" applyFont="1" applyFill="1" applyAlignment="1">
      <alignment horizontal="right"/>
    </xf>
    <xf numFmtId="192" fontId="7" fillId="2" borderId="38" xfId="6" applyNumberFormat="1" applyFont="1" applyFill="1" applyBorder="1" applyAlignment="1">
      <alignment horizontal="right"/>
    </xf>
    <xf numFmtId="192" fontId="7" fillId="2" borderId="23" xfId="6" applyNumberFormat="1" applyFont="1" applyFill="1" applyBorder="1" applyAlignment="1">
      <alignment horizontal="right"/>
    </xf>
    <xf numFmtId="192" fontId="7" fillId="2" borderId="107" xfId="6" applyNumberFormat="1" applyFont="1" applyFill="1" applyBorder="1" applyAlignment="1">
      <alignment horizontal="right"/>
    </xf>
    <xf numFmtId="192" fontId="7" fillId="2" borderId="108" xfId="6" applyNumberFormat="1" applyFont="1" applyFill="1" applyBorder="1" applyAlignment="1">
      <alignment horizontal="right"/>
    </xf>
    <xf numFmtId="1" fontId="7" fillId="2" borderId="108" xfId="2" quotePrefix="1" applyNumberFormat="1" applyFont="1" applyFill="1" applyBorder="1" applyAlignment="1">
      <alignment horizontal="left" indent="1"/>
    </xf>
    <xf numFmtId="0" fontId="7" fillId="2" borderId="23" xfId="2" applyNumberFormat="1" applyFont="1" applyFill="1" applyBorder="1" applyAlignment="1">
      <alignment horizontal="left" indent="1"/>
    </xf>
    <xf numFmtId="0" fontId="7" fillId="2" borderId="107" xfId="2" quotePrefix="1" applyNumberFormat="1" applyFont="1" applyFill="1" applyBorder="1" applyAlignment="1">
      <alignment horizontal="left" indent="1"/>
    </xf>
    <xf numFmtId="1" fontId="7" fillId="2" borderId="107" xfId="2" quotePrefix="1" applyNumberFormat="1" applyFont="1" applyFill="1" applyBorder="1" applyAlignment="1">
      <alignment horizontal="left" indent="1"/>
    </xf>
    <xf numFmtId="1" fontId="7" fillId="2" borderId="23" xfId="2" quotePrefix="1" applyNumberFormat="1" applyFont="1" applyFill="1" applyBorder="1" applyAlignment="1">
      <alignment horizontal="left" indent="1"/>
    </xf>
    <xf numFmtId="3" fontId="15" fillId="3" borderId="104" xfId="10" applyNumberFormat="1" applyFont="1" applyFill="1" applyBorder="1" applyAlignment="1">
      <alignment horizontal="right"/>
    </xf>
    <xf numFmtId="3" fontId="7" fillId="3" borderId="104" xfId="10" applyNumberFormat="1" applyFont="1" applyFill="1" applyBorder="1" applyAlignment="1">
      <alignment horizontal="right"/>
    </xf>
    <xf numFmtId="164" fontId="7" fillId="2" borderId="110" xfId="11" applyNumberFormat="1" applyFill="1" applyBorder="1"/>
    <xf numFmtId="1" fontId="7" fillId="2" borderId="107" xfId="11" applyNumberFormat="1" applyFill="1" applyBorder="1" applyAlignment="1">
      <alignment horizontal="left"/>
    </xf>
    <xf numFmtId="169" fontId="15" fillId="3" borderId="1" xfId="13" applyNumberFormat="1" applyFont="1" applyFill="1" applyBorder="1" applyAlignment="1">
      <alignment horizontal="right" vertical="center"/>
    </xf>
    <xf numFmtId="178" fontId="7" fillId="3" borderId="103" xfId="13" applyNumberFormat="1" applyFill="1" applyBorder="1" applyAlignment="1">
      <alignment horizontal="right" vertical="center"/>
    </xf>
    <xf numFmtId="169" fontId="7" fillId="3" borderId="103" xfId="13" applyNumberFormat="1" applyFill="1" applyBorder="1" applyAlignment="1">
      <alignment horizontal="right" vertical="center"/>
    </xf>
    <xf numFmtId="181" fontId="7" fillId="3" borderId="18" xfId="13" quotePrefix="1" applyNumberFormat="1" applyFill="1" applyBorder="1" applyAlignment="1">
      <alignment horizontal="right" vertical="center"/>
    </xf>
    <xf numFmtId="175" fontId="7" fillId="3" borderId="0" xfId="13" applyNumberFormat="1" applyFill="1" applyAlignment="1">
      <alignment horizontal="right" vertical="center"/>
    </xf>
    <xf numFmtId="164" fontId="7" fillId="2" borderId="123" xfId="13" applyNumberFormat="1" applyFill="1" applyBorder="1"/>
    <xf numFmtId="164" fontId="7" fillId="2" borderId="104" xfId="13" applyNumberFormat="1" applyFill="1" applyBorder="1"/>
    <xf numFmtId="178" fontId="7" fillId="2" borderId="104" xfId="13" applyNumberFormat="1" applyFill="1" applyBorder="1"/>
    <xf numFmtId="178" fontId="7" fillId="2" borderId="104" xfId="13" applyNumberFormat="1" applyFill="1" applyBorder="1" applyAlignment="1">
      <alignment horizontal="right"/>
    </xf>
    <xf numFmtId="164" fontId="7" fillId="2" borderId="104" xfId="13" applyNumberFormat="1" applyFill="1" applyBorder="1" applyAlignment="1">
      <alignment horizontal="right"/>
    </xf>
    <xf numFmtId="178" fontId="7" fillId="2" borderId="110" xfId="13" applyNumberFormat="1" applyFill="1" applyBorder="1" applyAlignment="1">
      <alignment horizontal="right"/>
    </xf>
    <xf numFmtId="164" fontId="7" fillId="2" borderId="121" xfId="13" applyNumberFormat="1" applyFill="1" applyBorder="1"/>
    <xf numFmtId="164" fontId="7" fillId="2" borderId="103" xfId="13" applyNumberFormat="1" applyFill="1" applyBorder="1"/>
    <xf numFmtId="178" fontId="7" fillId="0" borderId="103" xfId="13" applyNumberFormat="1" applyBorder="1" applyAlignment="1">
      <alignment horizontal="right"/>
    </xf>
    <xf numFmtId="164" fontId="7" fillId="2" borderId="103" xfId="13" applyNumberFormat="1" applyFill="1" applyBorder="1" applyAlignment="1">
      <alignment horizontal="right"/>
    </xf>
    <xf numFmtId="178" fontId="7" fillId="2" borderId="103" xfId="13" applyNumberFormat="1" applyFill="1" applyBorder="1"/>
    <xf numFmtId="178" fontId="7" fillId="2" borderId="103" xfId="13" applyNumberFormat="1" applyFill="1" applyBorder="1" applyAlignment="1">
      <alignment horizontal="right"/>
    </xf>
    <xf numFmtId="178" fontId="7" fillId="2" borderId="109" xfId="13" applyNumberFormat="1" applyFill="1" applyBorder="1" applyAlignment="1">
      <alignment horizontal="right"/>
    </xf>
    <xf numFmtId="0" fontId="7" fillId="3" borderId="107" xfId="13" applyFill="1" applyBorder="1"/>
    <xf numFmtId="175" fontId="7" fillId="3" borderId="103" xfId="13" applyNumberFormat="1" applyFill="1" applyBorder="1" applyAlignment="1">
      <alignment horizontal="right"/>
    </xf>
    <xf numFmtId="190" fontId="7" fillId="3" borderId="1" xfId="13" applyNumberFormat="1" applyFill="1" applyBorder="1" applyAlignment="1">
      <alignment horizontal="right"/>
    </xf>
    <xf numFmtId="175" fontId="7" fillId="2" borderId="0" xfId="0" applyNumberFormat="1" applyFont="1" applyFill="1" applyAlignment="1">
      <alignment horizontal="right"/>
    </xf>
    <xf numFmtId="37" fontId="7" fillId="3" borderId="104" xfId="10" applyFont="1" applyFill="1" applyBorder="1" applyAlignment="1">
      <alignment horizontal="right"/>
    </xf>
    <xf numFmtId="168" fontId="15" fillId="2" borderId="104" xfId="0" applyNumberFormat="1" applyFont="1" applyFill="1" applyBorder="1" applyAlignment="1">
      <alignment horizontal="right"/>
    </xf>
    <xf numFmtId="37" fontId="15" fillId="3" borderId="104" xfId="10" applyFont="1" applyFill="1" applyBorder="1" applyAlignment="1">
      <alignment horizontal="right"/>
    </xf>
    <xf numFmtId="37" fontId="7" fillId="3" borderId="110" xfId="10" applyFont="1" applyFill="1" applyBorder="1" applyAlignment="1">
      <alignment horizontal="right"/>
    </xf>
    <xf numFmtId="37" fontId="7" fillId="0" borderId="41" xfId="25" applyFont="1" applyBorder="1"/>
    <xf numFmtId="37" fontId="7" fillId="0" borderId="38" xfId="25" applyFont="1" applyBorder="1"/>
    <xf numFmtId="37" fontId="7" fillId="0" borderId="41" xfId="10" applyFont="1" applyBorder="1"/>
    <xf numFmtId="0" fontId="7" fillId="0" borderId="41" xfId="18" applyFont="1" applyBorder="1" applyAlignment="1">
      <alignment horizontal="right" vertical="center" wrapText="1" indent="1"/>
    </xf>
    <xf numFmtId="0" fontId="7" fillId="0" borderId="40" xfId="18" applyFont="1" applyBorder="1" applyAlignment="1">
      <alignment horizontal="right" vertical="center" indent="1"/>
    </xf>
    <xf numFmtId="0" fontId="7" fillId="0" borderId="47" xfId="18" applyFont="1" applyBorder="1" applyAlignment="1">
      <alignment horizontal="right" vertical="center" indent="1"/>
    </xf>
    <xf numFmtId="0" fontId="7" fillId="0" borderId="53" xfId="18" applyFont="1" applyBorder="1" applyAlignment="1">
      <alignment horizontal="right" vertical="center" indent="1"/>
    </xf>
    <xf numFmtId="0" fontId="15" fillId="2" borderId="13" xfId="13" applyFont="1" applyFill="1" applyBorder="1"/>
    <xf numFmtId="0" fontId="7" fillId="2" borderId="13" xfId="13" applyFill="1" applyBorder="1"/>
    <xf numFmtId="0" fontId="7" fillId="5" borderId="17" xfId="13" applyFill="1" applyBorder="1" applyAlignment="1">
      <alignment horizontal="center"/>
    </xf>
    <xf numFmtId="0" fontId="7" fillId="5" borderId="15" xfId="13" applyFill="1" applyBorder="1" applyAlignment="1">
      <alignment horizontal="center"/>
    </xf>
    <xf numFmtId="0" fontId="7" fillId="5" borderId="39" xfId="13" applyFill="1" applyBorder="1" applyAlignment="1">
      <alignment horizontal="center" vertical="top"/>
    </xf>
    <xf numFmtId="0" fontId="7" fillId="5" borderId="21" xfId="13" applyFill="1" applyBorder="1" applyAlignment="1">
      <alignment horizontal="center" vertical="top"/>
    </xf>
    <xf numFmtId="169" fontId="7" fillId="3" borderId="122" xfId="13" applyNumberFormat="1" applyFill="1" applyBorder="1" applyAlignment="1">
      <alignment horizontal="right"/>
    </xf>
    <xf numFmtId="169" fontId="7" fillId="3" borderId="104" xfId="13" applyNumberFormat="1" applyFill="1" applyBorder="1" applyAlignment="1">
      <alignment horizontal="right"/>
    </xf>
    <xf numFmtId="182" fontId="7" fillId="3" borderId="122" xfId="13" applyNumberFormat="1" applyFill="1" applyBorder="1" applyAlignment="1">
      <alignment horizontal="right"/>
    </xf>
    <xf numFmtId="182" fontId="7" fillId="3" borderId="0" xfId="13" applyNumberFormat="1" applyFill="1" applyAlignment="1">
      <alignment horizontal="right"/>
    </xf>
    <xf numFmtId="169" fontId="15" fillId="3" borderId="122" xfId="13" applyNumberFormat="1" applyFont="1" applyFill="1" applyBorder="1" applyAlignment="1">
      <alignment horizontal="right"/>
    </xf>
    <xf numFmtId="182" fontId="15" fillId="3" borderId="122" xfId="13" applyNumberFormat="1" applyFont="1" applyFill="1" applyBorder="1" applyAlignment="1">
      <alignment horizontal="right"/>
    </xf>
    <xf numFmtId="182" fontId="15" fillId="3" borderId="0" xfId="13" applyNumberFormat="1" applyFont="1" applyFill="1" applyAlignment="1">
      <alignment horizontal="right"/>
    </xf>
    <xf numFmtId="3" fontId="7" fillId="3" borderId="122" xfId="13" applyNumberFormat="1" applyFill="1" applyBorder="1" applyAlignment="1">
      <alignment horizontal="right" indent="1"/>
    </xf>
    <xf numFmtId="3" fontId="7" fillId="3" borderId="0" xfId="13" applyNumberFormat="1" applyFill="1" applyAlignment="1">
      <alignment horizontal="right" indent="1"/>
    </xf>
    <xf numFmtId="173" fontId="7" fillId="3" borderId="122" xfId="13" applyNumberFormat="1" applyFill="1" applyBorder="1" applyAlignment="1">
      <alignment horizontal="right"/>
    </xf>
    <xf numFmtId="164" fontId="15" fillId="3" borderId="0" xfId="13" applyNumberFormat="1" applyFont="1" applyFill="1" applyAlignment="1">
      <alignment horizontal="right"/>
    </xf>
    <xf numFmtId="172" fontId="7" fillId="3" borderId="122" xfId="13" applyNumberFormat="1" applyFill="1" applyBorder="1" applyAlignment="1">
      <alignment horizontal="right"/>
    </xf>
    <xf numFmtId="172" fontId="7" fillId="3" borderId="0" xfId="13" applyNumberFormat="1" applyFill="1" applyAlignment="1">
      <alignment horizontal="right"/>
    </xf>
    <xf numFmtId="0" fontId="20" fillId="3" borderId="0" xfId="13" applyFont="1" applyFill="1"/>
    <xf numFmtId="0" fontId="19" fillId="3" borderId="0" xfId="13" applyFont="1" applyFill="1"/>
    <xf numFmtId="182" fontId="15" fillId="3" borderId="104" xfId="13" applyNumberFormat="1" applyFont="1" applyFill="1" applyBorder="1" applyAlignment="1">
      <alignment horizontal="right"/>
    </xf>
    <xf numFmtId="0" fontId="7" fillId="3" borderId="38" xfId="13" applyFill="1" applyBorder="1"/>
    <xf numFmtId="3" fontId="7" fillId="3" borderId="41" xfId="13" applyNumberFormat="1" applyFill="1" applyBorder="1" applyAlignment="1">
      <alignment horizontal="right" indent="1"/>
    </xf>
    <xf numFmtId="3" fontId="7" fillId="3" borderId="38" xfId="13" applyNumberFormat="1" applyFill="1" applyBorder="1" applyAlignment="1">
      <alignment horizontal="right" indent="1"/>
    </xf>
    <xf numFmtId="173" fontId="7" fillId="3" borderId="41" xfId="13" applyNumberFormat="1" applyFill="1" applyBorder="1" applyAlignment="1">
      <alignment horizontal="right"/>
    </xf>
    <xf numFmtId="164" fontId="15" fillId="3" borderId="38" xfId="13" applyNumberFormat="1" applyFont="1" applyFill="1" applyBorder="1" applyAlignment="1">
      <alignment horizontal="right"/>
    </xf>
    <xf numFmtId="172" fontId="7" fillId="3" borderId="41" xfId="13" applyNumberFormat="1" applyFill="1" applyBorder="1" applyAlignment="1">
      <alignment horizontal="right"/>
    </xf>
    <xf numFmtId="172" fontId="7" fillId="3" borderId="38" xfId="13" applyNumberFormat="1" applyFill="1" applyBorder="1" applyAlignment="1">
      <alignment horizontal="right"/>
    </xf>
    <xf numFmtId="0" fontId="15" fillId="5" borderId="3" xfId="13" applyFont="1" applyFill="1" applyBorder="1" applyAlignment="1">
      <alignment vertical="center"/>
    </xf>
    <xf numFmtId="3" fontId="15" fillId="5" borderId="120" xfId="13" applyNumberFormat="1" applyFont="1" applyFill="1" applyBorder="1" applyAlignment="1">
      <alignment horizontal="right" vertical="center" indent="1"/>
    </xf>
    <xf numFmtId="3" fontId="15" fillId="5" borderId="106" xfId="13" applyNumberFormat="1" applyFont="1" applyFill="1" applyBorder="1" applyAlignment="1">
      <alignment horizontal="right" vertical="center" indent="1"/>
    </xf>
    <xf numFmtId="173" fontId="15" fillId="5" borderId="105" xfId="13" applyNumberFormat="1" applyFont="1" applyFill="1" applyBorder="1" applyAlignment="1">
      <alignment horizontal="right" vertical="center"/>
    </xf>
    <xf numFmtId="173" fontId="15" fillId="5" borderId="0" xfId="13" applyNumberFormat="1" applyFont="1" applyFill="1" applyAlignment="1">
      <alignment horizontal="right" vertical="center"/>
    </xf>
    <xf numFmtId="173" fontId="15" fillId="5" borderId="106" xfId="13" applyNumberFormat="1" applyFont="1" applyFill="1" applyBorder="1" applyAlignment="1">
      <alignment horizontal="right" vertical="center"/>
    </xf>
    <xf numFmtId="0" fontId="7" fillId="2" borderId="10" xfId="13" applyFill="1" applyBorder="1"/>
    <xf numFmtId="37" fontId="34" fillId="2" borderId="19" xfId="10" applyFont="1" applyFill="1" applyBorder="1" applyAlignment="1">
      <alignment horizontal="left"/>
    </xf>
    <xf numFmtId="37" fontId="32" fillId="2" borderId="0" xfId="10" applyFont="1" applyFill="1" applyAlignment="1">
      <alignment horizontal="center"/>
    </xf>
    <xf numFmtId="37" fontId="34" fillId="5" borderId="17" xfId="10" applyFont="1" applyFill="1" applyBorder="1" applyAlignment="1">
      <alignment horizontal="center" vertical="center" wrapText="1"/>
    </xf>
    <xf numFmtId="37" fontId="34" fillId="5" borderId="24" xfId="10" applyFont="1" applyFill="1" applyBorder="1" applyAlignment="1">
      <alignment horizontal="center" vertical="center" wrapText="1"/>
    </xf>
    <xf numFmtId="37" fontId="34" fillId="5" borderId="15" xfId="10" applyFont="1" applyFill="1" applyBorder="1" applyAlignment="1">
      <alignment horizontal="center" vertical="center" wrapText="1"/>
    </xf>
    <xf numFmtId="37" fontId="34" fillId="5" borderId="21" xfId="10" applyFont="1" applyFill="1" applyBorder="1" applyAlignment="1">
      <alignment horizontal="center" vertical="center" wrapText="1"/>
    </xf>
    <xf numFmtId="37" fontId="34" fillId="5" borderId="26" xfId="10" applyFont="1" applyFill="1" applyBorder="1" applyAlignment="1">
      <alignment horizontal="center" vertical="center" wrapText="1"/>
    </xf>
    <xf numFmtId="37" fontId="34" fillId="5" borderId="27" xfId="10" applyFont="1" applyFill="1" applyBorder="1" applyAlignment="1">
      <alignment horizontal="center" vertical="center" wrapText="1"/>
    </xf>
    <xf numFmtId="49" fontId="35" fillId="2" borderId="0" xfId="10" applyNumberFormat="1" applyFont="1" applyFill="1" applyAlignment="1">
      <alignment horizontal="center"/>
    </xf>
    <xf numFmtId="37" fontId="34" fillId="5" borderId="0" xfId="10" applyFont="1" applyFill="1" applyAlignment="1">
      <alignment horizontal="center" vertical="center"/>
    </xf>
    <xf numFmtId="37" fontId="34" fillId="5" borderId="38" xfId="10" applyFont="1" applyFill="1" applyBorder="1" applyAlignment="1">
      <alignment horizontal="center" vertical="center"/>
    </xf>
    <xf numFmtId="49" fontId="13" fillId="2" borderId="0" xfId="10" applyNumberFormat="1" applyFont="1" applyFill="1" applyAlignment="1">
      <alignment horizontal="center"/>
    </xf>
    <xf numFmtId="37" fontId="10" fillId="2" borderId="0" xfId="10" applyFont="1" applyFill="1" applyAlignment="1">
      <alignment horizontal="center"/>
    </xf>
    <xf numFmtId="37" fontId="34" fillId="5" borderId="36" xfId="10" applyFont="1" applyFill="1" applyBorder="1" applyAlignment="1">
      <alignment horizontal="center" vertical="center"/>
    </xf>
    <xf numFmtId="37" fontId="34" fillId="5" borderId="13" xfId="10" applyFont="1" applyFill="1" applyBorder="1" applyAlignment="1">
      <alignment horizontal="center" vertical="center"/>
    </xf>
    <xf numFmtId="37" fontId="42" fillId="5" borderId="15" xfId="10" applyFont="1" applyFill="1" applyBorder="1" applyAlignment="1">
      <alignment horizontal="center" vertical="center" wrapText="1"/>
    </xf>
    <xf numFmtId="37" fontId="34" fillId="5" borderId="35" xfId="10" applyFont="1" applyFill="1" applyBorder="1" applyAlignment="1">
      <alignment horizontal="center" vertical="center" wrapText="1"/>
    </xf>
    <xf numFmtId="37" fontId="34" fillId="5" borderId="34" xfId="10" applyFont="1" applyFill="1" applyBorder="1" applyAlignment="1">
      <alignment horizontal="center" vertical="center" wrapText="1"/>
    </xf>
    <xf numFmtId="37" fontId="34" fillId="5" borderId="0" xfId="10" applyFont="1" applyFill="1" applyAlignment="1">
      <alignment horizontal="center" vertical="center" wrapText="1"/>
    </xf>
    <xf numFmtId="37" fontId="34" fillId="5" borderId="28" xfId="10" applyFont="1" applyFill="1" applyBorder="1" applyAlignment="1">
      <alignment horizontal="center" vertical="center" wrapText="1"/>
    </xf>
    <xf numFmtId="37" fontId="34" fillId="5" borderId="24" xfId="10" applyFont="1" applyFill="1" applyBorder="1" applyAlignment="1">
      <alignment horizontal="center" vertical="center"/>
    </xf>
    <xf numFmtId="37" fontId="34" fillId="5" borderId="39" xfId="10" applyFont="1" applyFill="1" applyBorder="1" applyAlignment="1">
      <alignment horizontal="center" vertical="center"/>
    </xf>
    <xf numFmtId="37" fontId="34" fillId="5" borderId="36" xfId="10" applyFont="1" applyFill="1" applyBorder="1" applyAlignment="1">
      <alignment horizontal="center"/>
    </xf>
    <xf numFmtId="37" fontId="34" fillId="5" borderId="13" xfId="10" applyFont="1" applyFill="1" applyBorder="1" applyAlignment="1">
      <alignment horizontal="center"/>
    </xf>
    <xf numFmtId="0" fontId="34" fillId="5" borderId="13" xfId="29" applyFont="1" applyFill="1" applyBorder="1"/>
    <xf numFmtId="37" fontId="34" fillId="5" borderId="10" xfId="10" quotePrefix="1" applyFont="1" applyFill="1" applyBorder="1" applyAlignment="1">
      <alignment horizontal="center"/>
    </xf>
    <xf numFmtId="37" fontId="34" fillId="5" borderId="37" xfId="10" applyFont="1" applyFill="1" applyBorder="1" applyAlignment="1">
      <alignment horizontal="center"/>
    </xf>
    <xf numFmtId="0" fontId="34" fillId="5" borderId="37" xfId="29" applyFont="1" applyFill="1" applyBorder="1"/>
    <xf numFmtId="37" fontId="34" fillId="5" borderId="15" xfId="10" applyFont="1" applyFill="1" applyBorder="1" applyAlignment="1">
      <alignment horizontal="center" vertical="center"/>
    </xf>
    <xf numFmtId="37" fontId="34" fillId="5" borderId="21" xfId="10" applyFont="1" applyFill="1" applyBorder="1" applyAlignment="1">
      <alignment horizontal="center" vertical="center"/>
    </xf>
    <xf numFmtId="37" fontId="34" fillId="5" borderId="17" xfId="10" applyFont="1" applyFill="1" applyBorder="1" applyAlignment="1">
      <alignment horizontal="center" vertical="center"/>
    </xf>
    <xf numFmtId="0" fontId="34" fillId="2" borderId="0" xfId="18" applyFont="1" applyFill="1" applyAlignment="1">
      <alignment horizontal="left"/>
    </xf>
    <xf numFmtId="0" fontId="32" fillId="2" borderId="0" xfId="29" applyFont="1" applyFill="1" applyAlignment="1">
      <alignment horizontal="center"/>
    </xf>
    <xf numFmtId="0" fontId="43" fillId="2" borderId="0" xfId="29" applyFont="1" applyFill="1" applyAlignment="1">
      <alignment horizontal="center"/>
    </xf>
    <xf numFmtId="0" fontId="35" fillId="2" borderId="0" xfId="29" applyFont="1" applyFill="1" applyAlignment="1">
      <alignment horizontal="center"/>
    </xf>
    <xf numFmtId="0" fontId="34" fillId="5" borderId="24" xfId="29" applyFont="1" applyFill="1" applyBorder="1" applyAlignment="1">
      <alignment horizontal="center" vertical="center" wrapText="1"/>
    </xf>
    <xf numFmtId="0" fontId="34" fillId="5" borderId="39" xfId="29" applyFont="1" applyFill="1" applyBorder="1" applyAlignment="1">
      <alignment horizontal="center" vertical="center" wrapText="1"/>
    </xf>
    <xf numFmtId="0" fontId="34" fillId="5" borderId="13" xfId="29" applyFont="1" applyFill="1" applyBorder="1" applyAlignment="1">
      <alignment horizontal="center" vertical="center"/>
    </xf>
    <xf numFmtId="0" fontId="34" fillId="5" borderId="42" xfId="29" applyFont="1" applyFill="1" applyBorder="1" applyAlignment="1">
      <alignment horizontal="center" vertical="center"/>
    </xf>
    <xf numFmtId="0" fontId="34" fillId="5" borderId="0" xfId="29" applyFont="1" applyFill="1" applyAlignment="1">
      <alignment horizontal="center" vertical="center"/>
    </xf>
    <xf numFmtId="0" fontId="34" fillId="5" borderId="24" xfId="29" applyFont="1" applyFill="1" applyBorder="1" applyAlignment="1">
      <alignment horizontal="center" vertical="center"/>
    </xf>
    <xf numFmtId="0" fontId="34" fillId="5" borderId="15" xfId="29" applyFont="1" applyFill="1" applyBorder="1" applyAlignment="1">
      <alignment horizontal="center" vertical="center" wrapText="1"/>
    </xf>
    <xf numFmtId="0" fontId="34" fillId="5" borderId="21" xfId="29" applyFont="1" applyFill="1" applyBorder="1" applyAlignment="1">
      <alignment horizontal="center" vertical="center" wrapText="1"/>
    </xf>
    <xf numFmtId="0" fontId="34" fillId="5" borderId="37" xfId="29" applyFont="1" applyFill="1" applyBorder="1" applyAlignment="1">
      <alignment horizontal="center" vertical="center"/>
    </xf>
    <xf numFmtId="0" fontId="10" fillId="2" borderId="0" xfId="29" applyFont="1" applyFill="1" applyAlignment="1">
      <alignment horizontal="center"/>
    </xf>
    <xf numFmtId="0" fontId="13" fillId="2" borderId="0" xfId="29" applyFont="1" applyFill="1" applyAlignment="1">
      <alignment horizontal="center"/>
    </xf>
    <xf numFmtId="0" fontId="15" fillId="2" borderId="0" xfId="29" applyFont="1" applyFill="1" applyAlignment="1">
      <alignment horizontal="center"/>
    </xf>
    <xf numFmtId="0" fontId="34" fillId="5" borderId="17" xfId="29" applyFont="1" applyFill="1" applyBorder="1" applyAlignment="1">
      <alignment horizontal="center" vertical="center" wrapText="1"/>
    </xf>
    <xf numFmtId="0" fontId="34" fillId="5" borderId="10" xfId="29" applyFont="1" applyFill="1" applyBorder="1" applyAlignment="1">
      <alignment horizontal="center" vertical="center"/>
    </xf>
    <xf numFmtId="0" fontId="34" fillId="5" borderId="16" xfId="29" applyFont="1" applyFill="1" applyBorder="1" applyAlignment="1">
      <alignment horizontal="center" vertical="center" wrapText="1"/>
    </xf>
    <xf numFmtId="0" fontId="34" fillId="5" borderId="11" xfId="29" applyFont="1" applyFill="1" applyBorder="1" applyAlignment="1">
      <alignment horizontal="center" vertical="center"/>
    </xf>
    <xf numFmtId="0" fontId="7" fillId="5" borderId="13" xfId="18" applyFont="1" applyFill="1" applyBorder="1" applyAlignment="1">
      <alignment horizontal="center"/>
    </xf>
    <xf numFmtId="0" fontId="7" fillId="5" borderId="42" xfId="18" applyFont="1" applyFill="1" applyBorder="1" applyAlignment="1">
      <alignment horizontal="center"/>
    </xf>
    <xf numFmtId="0" fontId="7" fillId="5" borderId="36" xfId="18" applyFont="1" applyFill="1" applyBorder="1" applyAlignment="1">
      <alignment horizontal="center"/>
    </xf>
    <xf numFmtId="0" fontId="7" fillId="5" borderId="0" xfId="18" applyFont="1" applyFill="1" applyAlignment="1">
      <alignment horizontal="center"/>
    </xf>
    <xf numFmtId="0" fontId="7" fillId="5" borderId="24" xfId="18" applyFont="1" applyFill="1" applyBorder="1" applyAlignment="1">
      <alignment horizontal="center"/>
    </xf>
    <xf numFmtId="0" fontId="7" fillId="5" borderId="49" xfId="18" applyFont="1" applyFill="1" applyBorder="1" applyAlignment="1">
      <alignment horizontal="center"/>
    </xf>
    <xf numFmtId="37" fontId="10" fillId="0" borderId="0" xfId="25" applyFont="1" applyAlignment="1">
      <alignment horizontal="center"/>
    </xf>
    <xf numFmtId="0" fontId="13" fillId="0" borderId="0" xfId="18" quotePrefix="1" applyFont="1" applyAlignment="1">
      <alignment horizontal="center"/>
    </xf>
    <xf numFmtId="0" fontId="13" fillId="0" borderId="0" xfId="18" applyFont="1" applyAlignment="1">
      <alignment horizontal="center"/>
    </xf>
    <xf numFmtId="0" fontId="7" fillId="5" borderId="14" xfId="18" applyFont="1" applyFill="1" applyBorder="1" applyAlignment="1">
      <alignment horizontal="center"/>
    </xf>
    <xf numFmtId="0" fontId="7" fillId="5" borderId="17" xfId="18" applyFont="1" applyFill="1" applyBorder="1" applyAlignment="1">
      <alignment horizontal="center"/>
    </xf>
    <xf numFmtId="0" fontId="7" fillId="5" borderId="26" xfId="18" applyFont="1" applyFill="1" applyBorder="1" applyAlignment="1">
      <alignment horizontal="center"/>
    </xf>
    <xf numFmtId="37" fontId="10" fillId="2" borderId="0" xfId="25" applyFont="1" applyFill="1" applyAlignment="1">
      <alignment horizontal="center"/>
    </xf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7" fontId="7" fillId="5" borderId="36" xfId="19" applyFont="1" applyFill="1" applyBorder="1" applyAlignment="1">
      <alignment horizontal="center" vertical="center"/>
    </xf>
    <xf numFmtId="37" fontId="7" fillId="5" borderId="13" xfId="19" applyFont="1" applyFill="1" applyBorder="1" applyAlignment="1">
      <alignment horizontal="center" vertical="center"/>
    </xf>
    <xf numFmtId="37" fontId="7" fillId="5" borderId="15" xfId="19" quotePrefix="1" applyFont="1" applyFill="1" applyBorder="1" applyAlignment="1">
      <alignment horizontal="center" vertical="center" wrapText="1"/>
    </xf>
    <xf numFmtId="37" fontId="7" fillId="5" borderId="21" xfId="19" quotePrefix="1" applyFont="1" applyFill="1" applyBorder="1" applyAlignment="1">
      <alignment horizontal="center" vertical="center" wrapText="1"/>
    </xf>
    <xf numFmtId="0" fontId="7" fillId="5" borderId="0" xfId="29" quotePrefix="1" applyFont="1" applyFill="1" applyAlignment="1">
      <alignment horizontal="center" vertical="center" wrapText="1"/>
    </xf>
    <xf numFmtId="0" fontId="7" fillId="5" borderId="38" xfId="29" quotePrefix="1" applyFont="1" applyFill="1" applyBorder="1" applyAlignment="1">
      <alignment horizontal="center" vertical="center" wrapText="1"/>
    </xf>
    <xf numFmtId="49" fontId="13" fillId="2" borderId="0" xfId="19" applyNumberFormat="1" applyFont="1" applyFill="1" applyAlignment="1">
      <alignment horizontal="center"/>
    </xf>
    <xf numFmtId="49" fontId="13" fillId="2" borderId="26" xfId="19" applyNumberFormat="1" applyFont="1" applyFill="1" applyBorder="1" applyAlignment="1">
      <alignment horizontal="center"/>
    </xf>
    <xf numFmtId="49" fontId="13" fillId="2" borderId="14" xfId="19" applyNumberFormat="1" applyFont="1" applyFill="1" applyBorder="1" applyAlignment="1">
      <alignment horizontal="center"/>
    </xf>
    <xf numFmtId="49" fontId="13" fillId="2" borderId="17" xfId="19" applyNumberFormat="1" applyFont="1" applyFill="1" applyBorder="1" applyAlignment="1">
      <alignment horizontal="center"/>
    </xf>
    <xf numFmtId="0" fontId="13" fillId="2" borderId="0" xfId="29" applyFont="1" applyFill="1" applyAlignment="1">
      <alignment horizontal="center" vertical="center"/>
    </xf>
    <xf numFmtId="0" fontId="15" fillId="2" borderId="0" xfId="29" applyFont="1" applyFill="1" applyAlignment="1">
      <alignment horizontal="center" vertical="center"/>
    </xf>
    <xf numFmtId="0" fontId="7" fillId="5" borderId="15" xfId="29" applyFont="1" applyFill="1" applyBorder="1" applyAlignment="1">
      <alignment horizontal="center" vertical="center" wrapText="1"/>
    </xf>
    <xf numFmtId="0" fontId="7" fillId="5" borderId="16" xfId="29" applyFont="1" applyFill="1" applyBorder="1" applyAlignment="1">
      <alignment horizontal="center" vertical="center" wrapText="1"/>
    </xf>
    <xf numFmtId="0" fontId="7" fillId="5" borderId="21" xfId="29" applyFont="1" applyFill="1" applyBorder="1" applyAlignment="1">
      <alignment horizontal="center" vertical="center" wrapText="1"/>
    </xf>
    <xf numFmtId="0" fontId="7" fillId="5" borderId="49" xfId="29" applyFont="1" applyFill="1" applyBorder="1" applyAlignment="1">
      <alignment horizontal="center" vertical="center" wrapText="1"/>
    </xf>
    <xf numFmtId="0" fontId="7" fillId="5" borderId="0" xfId="29" applyFont="1" applyFill="1" applyAlignment="1">
      <alignment horizontal="center" vertical="center"/>
    </xf>
    <xf numFmtId="0" fontId="7" fillId="5" borderId="10" xfId="29" applyFont="1" applyFill="1" applyBorder="1" applyAlignment="1">
      <alignment horizontal="center" vertical="center"/>
    </xf>
    <xf numFmtId="0" fontId="7" fillId="5" borderId="37" xfId="29" applyFont="1" applyFill="1" applyBorder="1" applyAlignment="1">
      <alignment horizontal="center" vertical="center"/>
    </xf>
    <xf numFmtId="0" fontId="7" fillId="5" borderId="11" xfId="29" applyFont="1" applyFill="1" applyBorder="1" applyAlignment="1">
      <alignment horizontal="center" vertical="center"/>
    </xf>
    <xf numFmtId="0" fontId="13" fillId="2" borderId="0" xfId="20" applyFont="1" applyFill="1" applyAlignment="1">
      <alignment horizontal="center"/>
    </xf>
    <xf numFmtId="0" fontId="7" fillId="5" borderId="0" xfId="20" applyFont="1" applyFill="1" applyAlignment="1">
      <alignment horizontal="center"/>
    </xf>
    <xf numFmtId="0" fontId="7" fillId="5" borderId="15" xfId="20" quotePrefix="1" applyFont="1" applyFill="1" applyBorder="1" applyAlignment="1">
      <alignment horizontal="center" vertical="center" wrapText="1"/>
    </xf>
    <xf numFmtId="0" fontId="7" fillId="5" borderId="21" xfId="20" quotePrefix="1" applyFont="1" applyFill="1" applyBorder="1" applyAlignment="1">
      <alignment horizontal="center" vertical="center" wrapText="1"/>
    </xf>
    <xf numFmtId="0" fontId="7" fillId="5" borderId="17" xfId="20" quotePrefix="1" applyFont="1" applyFill="1" applyBorder="1" applyAlignment="1">
      <alignment horizontal="center" vertical="center" wrapText="1"/>
    </xf>
    <xf numFmtId="0" fontId="7" fillId="5" borderId="39" xfId="20" quotePrefix="1" applyFont="1" applyFill="1" applyBorder="1" applyAlignment="1">
      <alignment horizontal="center" vertical="center" wrapText="1"/>
    </xf>
    <xf numFmtId="0" fontId="7" fillId="5" borderId="15" xfId="20" applyFont="1" applyFill="1" applyBorder="1" applyAlignment="1">
      <alignment horizontal="center" vertical="center"/>
    </xf>
    <xf numFmtId="0" fontId="7" fillId="5" borderId="21" xfId="20" applyFont="1" applyFill="1" applyBorder="1" applyAlignment="1">
      <alignment horizontal="center" vertical="center"/>
    </xf>
    <xf numFmtId="49" fontId="13" fillId="2" borderId="0" xfId="21" applyNumberFormat="1" applyFont="1" applyFill="1" applyAlignment="1">
      <alignment horizontal="center"/>
    </xf>
    <xf numFmtId="0" fontId="7" fillId="5" borderId="24" xfId="21" applyFont="1" applyFill="1" applyBorder="1" applyAlignment="1">
      <alignment horizontal="center" vertical="center" wrapText="1"/>
    </xf>
    <xf numFmtId="0" fontId="7" fillId="5" borderId="39" xfId="21" applyFont="1" applyFill="1" applyBorder="1" applyAlignment="1">
      <alignment horizontal="center" vertical="center" wrapText="1"/>
    </xf>
    <xf numFmtId="0" fontId="7" fillId="5" borderId="16" xfId="21" applyFont="1" applyFill="1" applyBorder="1" applyAlignment="1">
      <alignment horizontal="center" vertical="center"/>
    </xf>
    <xf numFmtId="0" fontId="7" fillId="5" borderId="21" xfId="21" applyFont="1" applyFill="1" applyBorder="1" applyAlignment="1">
      <alignment horizontal="center" vertical="center"/>
    </xf>
    <xf numFmtId="0" fontId="7" fillId="5" borderId="0" xfId="21" applyFont="1" applyFill="1" applyAlignment="1">
      <alignment horizontal="center" vertical="center"/>
    </xf>
    <xf numFmtId="0" fontId="7" fillId="5" borderId="15" xfId="21" applyFont="1" applyFill="1" applyBorder="1" applyAlignment="1">
      <alignment horizontal="center" vertical="center" wrapText="1"/>
    </xf>
    <xf numFmtId="0" fontId="7" fillId="5" borderId="21" xfId="21" applyFont="1" applyFill="1" applyBorder="1" applyAlignment="1">
      <alignment horizontal="center" vertical="center" wrapText="1"/>
    </xf>
    <xf numFmtId="0" fontId="7" fillId="5" borderId="17" xfId="21" applyFont="1" applyFill="1" applyBorder="1" applyAlignment="1">
      <alignment horizontal="center" vertical="center" wrapText="1"/>
    </xf>
    <xf numFmtId="49" fontId="13" fillId="2" borderId="0" xfId="29" applyNumberFormat="1" applyFont="1" applyFill="1" applyAlignment="1">
      <alignment horizontal="center"/>
    </xf>
    <xf numFmtId="0" fontId="7" fillId="5" borderId="24" xfId="29" applyFont="1" applyFill="1" applyBorder="1" applyAlignment="1">
      <alignment horizontal="center" vertical="center" wrapText="1"/>
    </xf>
    <xf numFmtId="0" fontId="7" fillId="5" borderId="39" xfId="29" applyFont="1" applyFill="1" applyBorder="1" applyAlignment="1">
      <alignment horizontal="center" vertical="center" wrapText="1"/>
    </xf>
    <xf numFmtId="0" fontId="7" fillId="5" borderId="15" xfId="29" applyFont="1" applyFill="1" applyBorder="1" applyAlignment="1">
      <alignment horizontal="center" vertical="center"/>
    </xf>
    <xf numFmtId="0" fontId="7" fillId="5" borderId="16" xfId="29" applyFont="1" applyFill="1" applyBorder="1" applyAlignment="1">
      <alignment horizontal="center" vertical="center"/>
    </xf>
    <xf numFmtId="0" fontId="7" fillId="5" borderId="21" xfId="29" applyFont="1" applyFill="1" applyBorder="1" applyAlignment="1">
      <alignment horizontal="center" vertical="center"/>
    </xf>
    <xf numFmtId="0" fontId="24" fillId="2" borderId="0" xfId="29" applyFont="1" applyFill="1" applyAlignment="1">
      <alignment horizontal="center" vertical="center" wrapText="1"/>
    </xf>
    <xf numFmtId="0" fontId="31" fillId="2" borderId="0" xfId="29" applyFill="1"/>
    <xf numFmtId="0" fontId="7" fillId="5" borderId="13" xfId="29" applyFont="1" applyFill="1" applyBorder="1" applyAlignment="1">
      <alignment horizontal="center" vertical="center"/>
    </xf>
    <xf numFmtId="0" fontId="7" fillId="5" borderId="42" xfId="29" applyFont="1" applyFill="1" applyBorder="1" applyAlignment="1">
      <alignment horizontal="center" vertical="center"/>
    </xf>
    <xf numFmtId="37" fontId="10" fillId="0" borderId="0" xfId="10" applyFont="1" applyAlignment="1">
      <alignment horizontal="center"/>
    </xf>
    <xf numFmtId="49" fontId="13" fillId="0" borderId="0" xfId="22" applyNumberFormat="1" applyFont="1" applyAlignment="1">
      <alignment horizontal="center"/>
    </xf>
    <xf numFmtId="37" fontId="7" fillId="5" borderId="15" xfId="22" applyFont="1" applyFill="1" applyBorder="1" applyAlignment="1">
      <alignment horizontal="center" vertical="center" wrapText="1"/>
    </xf>
    <xf numFmtId="37" fontId="7" fillId="5" borderId="21" xfId="22" applyFont="1" applyFill="1" applyBorder="1" applyAlignment="1">
      <alignment horizontal="center" vertical="center" wrapText="1"/>
    </xf>
    <xf numFmtId="37" fontId="7" fillId="5" borderId="10" xfId="22" applyFont="1" applyFill="1" applyBorder="1" applyAlignment="1">
      <alignment horizontal="center" vertical="center"/>
    </xf>
    <xf numFmtId="37" fontId="7" fillId="5" borderId="37" xfId="22" applyFont="1" applyFill="1" applyBorder="1" applyAlignment="1">
      <alignment horizontal="center" vertical="center"/>
    </xf>
    <xf numFmtId="0" fontId="7" fillId="0" borderId="0" xfId="22" applyNumberFormat="1" applyFont="1" applyAlignment="1">
      <alignment horizontal="left"/>
    </xf>
    <xf numFmtId="0" fontId="7" fillId="5" borderId="36" xfId="29" applyFont="1" applyFill="1" applyBorder="1" applyAlignment="1">
      <alignment horizontal="center" vertical="center"/>
    </xf>
    <xf numFmtId="0" fontId="16" fillId="2" borderId="0" xfId="23" quotePrefix="1" applyFont="1" applyFill="1" applyAlignment="1">
      <alignment horizontal="left"/>
    </xf>
    <xf numFmtId="37" fontId="10" fillId="2" borderId="0" xfId="10" applyFont="1" applyFill="1" applyAlignment="1">
      <alignment horizontal="center" wrapText="1"/>
    </xf>
    <xf numFmtId="49" fontId="13" fillId="2" borderId="0" xfId="23" applyNumberFormat="1" applyFont="1" applyFill="1" applyAlignment="1">
      <alignment horizontal="center" wrapText="1"/>
    </xf>
    <xf numFmtId="0" fontId="7" fillId="5" borderId="36" xfId="23" applyFont="1" applyFill="1" applyBorder="1" applyAlignment="1">
      <alignment horizontal="center"/>
    </xf>
    <xf numFmtId="0" fontId="7" fillId="5" borderId="13" xfId="29" applyFont="1" applyFill="1" applyBorder="1" applyAlignment="1">
      <alignment horizontal="center"/>
    </xf>
    <xf numFmtId="164" fontId="7" fillId="2" borderId="38" xfId="29" applyNumberFormat="1" applyFont="1" applyFill="1" applyBorder="1" applyAlignment="1">
      <alignment horizontal="center"/>
    </xf>
    <xf numFmtId="37" fontId="13" fillId="2" borderId="0" xfId="2" quotePrefix="1" applyFont="1" applyFill="1" applyAlignment="1">
      <alignment horizontal="center"/>
    </xf>
    <xf numFmtId="37" fontId="7" fillId="5" borderId="14" xfId="2" applyFont="1" applyFill="1" applyBorder="1" applyAlignment="1">
      <alignment horizontal="center" vertical="center" wrapText="1"/>
    </xf>
    <xf numFmtId="37" fontId="7" fillId="5" borderId="38" xfId="2" applyFont="1" applyFill="1" applyBorder="1" applyAlignment="1">
      <alignment horizontal="center" vertical="center" wrapText="1"/>
    </xf>
    <xf numFmtId="37" fontId="7" fillId="5" borderId="10" xfId="2" applyFont="1" applyFill="1" applyBorder="1" applyAlignment="1">
      <alignment horizontal="center" vertical="center"/>
    </xf>
    <xf numFmtId="37" fontId="7" fillId="5" borderId="37" xfId="2" applyFont="1" applyFill="1" applyBorder="1" applyAlignment="1">
      <alignment horizontal="center" vertical="center"/>
    </xf>
    <xf numFmtId="37" fontId="7" fillId="5" borderId="17" xfId="2" applyFont="1" applyFill="1" applyBorder="1" applyAlignment="1">
      <alignment horizontal="center" vertical="center" wrapText="1"/>
    </xf>
    <xf numFmtId="37" fontId="7" fillId="5" borderId="39" xfId="2" applyFont="1" applyFill="1" applyBorder="1" applyAlignment="1">
      <alignment horizontal="center" vertical="center" wrapText="1"/>
    </xf>
    <xf numFmtId="37" fontId="7" fillId="5" borderId="11" xfId="2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2" borderId="0" xfId="2" quotePrefix="1" applyNumberFormat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37" fontId="13" fillId="2" borderId="0" xfId="9" quotePrefix="1" applyFont="1" applyFill="1" applyAlignment="1">
      <alignment horizontal="center"/>
    </xf>
    <xf numFmtId="37" fontId="13" fillId="2" borderId="0" xfId="9" applyFont="1" applyFill="1" applyAlignment="1">
      <alignment horizontal="center"/>
    </xf>
    <xf numFmtId="37" fontId="7" fillId="5" borderId="14" xfId="9" applyFont="1" applyFill="1" applyBorder="1" applyAlignment="1">
      <alignment horizontal="center" vertical="center" wrapText="1"/>
    </xf>
    <xf numFmtId="37" fontId="7" fillId="5" borderId="39" xfId="9" applyFont="1" applyFill="1" applyBorder="1" applyAlignment="1">
      <alignment horizontal="center" vertical="center" wrapText="1"/>
    </xf>
    <xf numFmtId="37" fontId="7" fillId="5" borderId="10" xfId="9" applyFont="1" applyFill="1" applyBorder="1" applyAlignment="1">
      <alignment horizontal="center" vertical="center"/>
    </xf>
    <xf numFmtId="37" fontId="7" fillId="5" borderId="37" xfId="9" applyFont="1" applyFill="1" applyBorder="1" applyAlignment="1">
      <alignment horizontal="center" vertical="center"/>
    </xf>
    <xf numFmtId="37" fontId="7" fillId="5" borderId="11" xfId="9" applyFont="1" applyFill="1" applyBorder="1" applyAlignment="1">
      <alignment horizontal="center" vertical="center"/>
    </xf>
    <xf numFmtId="37" fontId="7" fillId="5" borderId="76" xfId="9" applyFont="1" applyFill="1" applyBorder="1" applyAlignment="1">
      <alignment horizontal="center" vertical="center"/>
    </xf>
    <xf numFmtId="37" fontId="7" fillId="5" borderId="75" xfId="9" applyFont="1" applyFill="1" applyBorder="1" applyAlignment="1">
      <alignment horizontal="center" vertical="center"/>
    </xf>
    <xf numFmtId="37" fontId="7" fillId="5" borderId="77" xfId="9" applyFont="1" applyFill="1" applyBorder="1" applyAlignment="1">
      <alignment horizontal="center" vertical="center"/>
    </xf>
    <xf numFmtId="37" fontId="7" fillId="5" borderId="80" xfId="9" applyFont="1" applyFill="1" applyBorder="1" applyAlignment="1">
      <alignment horizontal="center" vertical="center"/>
    </xf>
    <xf numFmtId="37" fontId="7" fillId="5" borderId="73" xfId="9" applyFont="1" applyFill="1" applyBorder="1" applyAlignment="1">
      <alignment horizontal="center" vertical="center"/>
    </xf>
    <xf numFmtId="37" fontId="7" fillId="5" borderId="78" xfId="9" applyFont="1" applyFill="1" applyBorder="1" applyAlignment="1">
      <alignment horizontal="center" vertical="center"/>
    </xf>
    <xf numFmtId="49" fontId="13" fillId="2" borderId="0" xfId="9" quotePrefix="1" applyNumberFormat="1" applyFont="1" applyFill="1" applyAlignment="1">
      <alignment horizontal="center" vertical="center"/>
    </xf>
    <xf numFmtId="37" fontId="7" fillId="5" borderId="17" xfId="9" applyFont="1" applyFill="1" applyBorder="1" applyAlignment="1">
      <alignment horizontal="center" vertical="center" wrapText="1"/>
    </xf>
    <xf numFmtId="37" fontId="7" fillId="5" borderId="24" xfId="9" applyFont="1" applyFill="1" applyBorder="1" applyAlignment="1">
      <alignment horizontal="center" vertical="center" wrapText="1"/>
    </xf>
    <xf numFmtId="37" fontId="7" fillId="5" borderId="74" xfId="9" applyFont="1" applyFill="1" applyBorder="1" applyAlignment="1">
      <alignment horizontal="center" vertical="center"/>
    </xf>
    <xf numFmtId="37" fontId="7" fillId="5" borderId="0" xfId="9" applyFont="1" applyFill="1" applyAlignment="1">
      <alignment horizontal="center" vertical="center"/>
    </xf>
    <xf numFmtId="37" fontId="7" fillId="5" borderId="15" xfId="9" applyFont="1" applyFill="1" applyBorder="1" applyAlignment="1">
      <alignment horizontal="center" vertical="center"/>
    </xf>
    <xf numFmtId="37" fontId="7" fillId="5" borderId="21" xfId="9" applyFont="1" applyFill="1" applyBorder="1" applyAlignment="1">
      <alignment horizontal="center" vertical="center"/>
    </xf>
    <xf numFmtId="37" fontId="7" fillId="2" borderId="0" xfId="9" applyFont="1" applyFill="1" applyAlignment="1">
      <alignment horizontal="left"/>
    </xf>
    <xf numFmtId="0" fontId="0" fillId="0" borderId="0" xfId="0"/>
    <xf numFmtId="37" fontId="13" fillId="2" borderId="0" xfId="9" applyFont="1" applyFill="1" applyAlignment="1">
      <alignment horizontal="center" vertical="center"/>
    </xf>
    <xf numFmtId="37" fontId="7" fillId="5" borderId="26" xfId="9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37" fontId="7" fillId="5" borderId="14" xfId="9" applyFont="1" applyFill="1" applyBorder="1" applyAlignment="1">
      <alignment horizontal="center"/>
    </xf>
    <xf numFmtId="37" fontId="7" fillId="5" borderId="17" xfId="9" applyFont="1" applyFill="1" applyBorder="1" applyAlignment="1">
      <alignment horizontal="center"/>
    </xf>
    <xf numFmtId="37" fontId="7" fillId="5" borderId="13" xfId="9" applyFont="1" applyFill="1" applyBorder="1" applyAlignment="1">
      <alignment horizontal="center" vertical="top"/>
    </xf>
    <xf numFmtId="37" fontId="7" fillId="5" borderId="42" xfId="9" applyFont="1" applyFill="1" applyBorder="1" applyAlignment="1">
      <alignment horizontal="center" vertical="top"/>
    </xf>
    <xf numFmtId="37" fontId="7" fillId="5" borderId="83" xfId="9" applyFont="1" applyFill="1" applyBorder="1" applyAlignment="1">
      <alignment horizontal="center" vertical="center" wrapText="1"/>
    </xf>
    <xf numFmtId="37" fontId="7" fillId="5" borderId="84" xfId="9" applyFont="1" applyFill="1" applyBorder="1" applyAlignment="1">
      <alignment horizontal="center" vertical="center" wrapText="1"/>
    </xf>
    <xf numFmtId="37" fontId="7" fillId="5" borderId="86" xfId="9" applyFont="1" applyFill="1" applyBorder="1" applyAlignment="1">
      <alignment horizontal="center" vertical="center" wrapText="1"/>
    </xf>
    <xf numFmtId="37" fontId="7" fillId="5" borderId="76" xfId="9" applyFont="1" applyFill="1" applyBorder="1" applyAlignment="1">
      <alignment horizontal="center" vertical="center" wrapText="1"/>
    </xf>
    <xf numFmtId="37" fontId="7" fillId="5" borderId="74" xfId="9" applyFont="1" applyFill="1" applyBorder="1" applyAlignment="1">
      <alignment horizontal="center" vertical="center" wrapText="1"/>
    </xf>
    <xf numFmtId="37" fontId="7" fillId="5" borderId="75" xfId="9" applyFont="1" applyFill="1" applyBorder="1" applyAlignment="1">
      <alignment horizontal="center" vertical="center" wrapText="1"/>
    </xf>
    <xf numFmtId="37" fontId="7" fillId="5" borderId="83" xfId="9" applyFont="1" applyFill="1" applyBorder="1" applyAlignment="1">
      <alignment horizontal="center" vertical="center"/>
    </xf>
    <xf numFmtId="37" fontId="7" fillId="5" borderId="86" xfId="9" applyFont="1" applyFill="1" applyBorder="1" applyAlignment="1">
      <alignment horizontal="center" vertical="center"/>
    </xf>
    <xf numFmtId="37" fontId="7" fillId="5" borderId="81" xfId="9" applyFont="1" applyFill="1" applyBorder="1" applyAlignment="1">
      <alignment horizontal="center" vertical="center"/>
    </xf>
    <xf numFmtId="37" fontId="7" fillId="5" borderId="82" xfId="9" applyFont="1" applyFill="1" applyBorder="1" applyAlignment="1">
      <alignment horizontal="center" vertical="center"/>
    </xf>
    <xf numFmtId="37" fontId="7" fillId="5" borderId="37" xfId="9" applyFont="1" applyFill="1" applyBorder="1" applyAlignment="1">
      <alignment horizontal="center" vertical="center" wrapText="1"/>
    </xf>
    <xf numFmtId="37" fontId="7" fillId="5" borderId="11" xfId="9" applyFont="1" applyFill="1" applyBorder="1" applyAlignment="1">
      <alignment horizontal="center" vertical="center" wrapText="1"/>
    </xf>
    <xf numFmtId="37" fontId="7" fillId="5" borderId="85" xfId="9" applyFont="1" applyFill="1" applyBorder="1" applyAlignment="1">
      <alignment horizontal="center" vertical="center"/>
    </xf>
    <xf numFmtId="37" fontId="7" fillId="5" borderId="79" xfId="9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37" fontId="7" fillId="5" borderId="3" xfId="9" applyFont="1" applyFill="1" applyBorder="1" applyAlignment="1">
      <alignment horizontal="center" vertical="center"/>
    </xf>
    <xf numFmtId="37" fontId="7" fillId="5" borderId="4" xfId="9" applyFont="1" applyFill="1" applyBorder="1" applyAlignment="1">
      <alignment horizontal="center" vertical="center"/>
    </xf>
    <xf numFmtId="37" fontId="7" fillId="5" borderId="5" xfId="9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37" fontId="7" fillId="5" borderId="94" xfId="9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37" fontId="7" fillId="5" borderId="55" xfId="9" applyFont="1" applyFill="1" applyBorder="1" applyAlignment="1">
      <alignment horizontal="center" vertical="center"/>
    </xf>
    <xf numFmtId="37" fontId="7" fillId="5" borderId="91" xfId="9" applyFont="1" applyFill="1" applyBorder="1" applyAlignment="1">
      <alignment horizontal="center" vertical="center"/>
    </xf>
    <xf numFmtId="37" fontId="7" fillId="5" borderId="92" xfId="9" applyFont="1" applyFill="1" applyBorder="1" applyAlignment="1">
      <alignment horizontal="center" vertical="center"/>
    </xf>
    <xf numFmtId="37" fontId="7" fillId="5" borderId="93" xfId="9" applyFont="1" applyFill="1" applyBorder="1" applyAlignment="1">
      <alignment horizontal="center" vertical="center"/>
    </xf>
    <xf numFmtId="37" fontId="7" fillId="5" borderId="58" xfId="9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0" fillId="5" borderId="24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37" fontId="7" fillId="5" borderId="8" xfId="9" applyFont="1" applyFill="1" applyBorder="1" applyAlignment="1">
      <alignment horizontal="center" vertical="center"/>
    </xf>
    <xf numFmtId="37" fontId="7" fillId="5" borderId="96" xfId="9" applyFont="1" applyFill="1" applyBorder="1" applyAlignment="1">
      <alignment horizontal="center" vertical="center"/>
    </xf>
    <xf numFmtId="0" fontId="7" fillId="2" borderId="36" xfId="2" quotePrefix="1" applyNumberFormat="1" applyFont="1" applyFill="1" applyBorder="1" applyAlignment="1">
      <alignment horizontal="left"/>
    </xf>
    <xf numFmtId="0" fontId="7" fillId="2" borderId="13" xfId="2" quotePrefix="1" applyNumberFormat="1" applyFont="1" applyFill="1" applyBorder="1" applyAlignment="1">
      <alignment horizontal="left"/>
    </xf>
    <xf numFmtId="0" fontId="7" fillId="2" borderId="42" xfId="2" quotePrefix="1" applyNumberFormat="1" applyFont="1" applyFill="1" applyBorder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7" fillId="5" borderId="97" xfId="0" applyFont="1" applyFill="1" applyBorder="1" applyAlignment="1">
      <alignment horizontal="center" vertical="center" wrapText="1"/>
    </xf>
    <xf numFmtId="0" fontId="7" fillId="5" borderId="99" xfId="0" applyFont="1" applyFill="1" applyBorder="1" applyAlignment="1">
      <alignment horizontal="center" vertical="center" wrapText="1"/>
    </xf>
    <xf numFmtId="0" fontId="7" fillId="5" borderId="100" xfId="0" applyFont="1" applyFill="1" applyBorder="1" applyAlignment="1">
      <alignment horizontal="center" vertical="center" wrapText="1"/>
    </xf>
    <xf numFmtId="37" fontId="7" fillId="5" borderId="97" xfId="9" applyFont="1" applyFill="1" applyBorder="1" applyAlignment="1">
      <alignment horizontal="center" vertical="center"/>
    </xf>
    <xf numFmtId="37" fontId="7" fillId="5" borderId="100" xfId="9" applyFont="1" applyFill="1" applyBorder="1" applyAlignment="1">
      <alignment horizontal="center" vertical="center"/>
    </xf>
    <xf numFmtId="37" fontId="13" fillId="2" borderId="0" xfId="3" quotePrefix="1" applyFont="1" applyFill="1" applyAlignment="1">
      <alignment horizontal="center" vertical="center"/>
    </xf>
    <xf numFmtId="37" fontId="13" fillId="2" borderId="0" xfId="3" applyFont="1" applyFill="1" applyAlignment="1">
      <alignment horizontal="center" vertical="center"/>
    </xf>
    <xf numFmtId="37" fontId="7" fillId="5" borderId="10" xfId="3" applyFont="1" applyFill="1" applyBorder="1" applyAlignment="1">
      <alignment horizontal="center" vertical="center"/>
    </xf>
    <xf numFmtId="37" fontId="7" fillId="5" borderId="37" xfId="3" applyFont="1" applyFill="1" applyBorder="1" applyAlignment="1">
      <alignment horizontal="center" vertical="center"/>
    </xf>
    <xf numFmtId="37" fontId="7" fillId="5" borderId="11" xfId="3" applyFont="1" applyFill="1" applyBorder="1" applyAlignment="1">
      <alignment horizontal="center" vertical="center"/>
    </xf>
    <xf numFmtId="37" fontId="7" fillId="5" borderId="0" xfId="3" applyFont="1" applyFill="1" applyAlignment="1">
      <alignment horizontal="center" vertical="center"/>
    </xf>
    <xf numFmtId="37" fontId="7" fillId="5" borderId="15" xfId="3" applyFont="1" applyFill="1" applyBorder="1" applyAlignment="1">
      <alignment horizontal="center" vertical="center" wrapText="1"/>
    </xf>
    <xf numFmtId="0" fontId="0" fillId="5" borderId="21" xfId="0" applyFill="1" applyBorder="1" applyAlignment="1">
      <alignment vertical="center" wrapText="1"/>
    </xf>
    <xf numFmtId="37" fontId="7" fillId="5" borderId="17" xfId="3" applyFont="1" applyFill="1" applyBorder="1" applyAlignment="1">
      <alignment horizontal="center" vertical="center" wrapText="1"/>
    </xf>
    <xf numFmtId="0" fontId="0" fillId="5" borderId="39" xfId="0" applyFill="1" applyBorder="1" applyAlignment="1">
      <alignment vertical="center" wrapText="1"/>
    </xf>
    <xf numFmtId="37" fontId="13" fillId="0" borderId="0" xfId="3" quotePrefix="1" applyFont="1" applyAlignment="1">
      <alignment horizontal="center" vertical="center"/>
    </xf>
    <xf numFmtId="37" fontId="13" fillId="0" borderId="0" xfId="3" applyFont="1" applyAlignment="1">
      <alignment horizontal="center" vertical="center"/>
    </xf>
    <xf numFmtId="37" fontId="7" fillId="5" borderId="17" xfId="3" applyFont="1" applyFill="1" applyBorder="1" applyAlignment="1">
      <alignment horizontal="center" vertical="center"/>
    </xf>
    <xf numFmtId="37" fontId="7" fillId="5" borderId="24" xfId="3" applyFont="1" applyFill="1" applyBorder="1" applyAlignment="1">
      <alignment horizontal="center" vertical="center"/>
    </xf>
    <xf numFmtId="37" fontId="7" fillId="5" borderId="39" xfId="3" applyFont="1" applyFill="1" applyBorder="1" applyAlignment="1">
      <alignment horizontal="center" vertical="center"/>
    </xf>
    <xf numFmtId="37" fontId="7" fillId="5" borderId="15" xfId="3" applyFont="1" applyFill="1" applyBorder="1" applyAlignment="1">
      <alignment horizontal="center" vertical="center"/>
    </xf>
    <xf numFmtId="37" fontId="7" fillId="5" borderId="21" xfId="3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37" fontId="13" fillId="0" borderId="0" xfId="4" quotePrefix="1" applyFont="1" applyAlignment="1">
      <alignment horizontal="center" vertical="center"/>
    </xf>
    <xf numFmtId="37" fontId="13" fillId="0" borderId="0" xfId="4" applyFont="1" applyAlignment="1">
      <alignment horizontal="center" vertical="center"/>
    </xf>
    <xf numFmtId="37" fontId="7" fillId="5" borderId="37" xfId="4" applyFont="1" applyFill="1" applyBorder="1" applyAlignment="1">
      <alignment horizontal="center" vertical="center"/>
    </xf>
    <xf numFmtId="37" fontId="7" fillId="5" borderId="11" xfId="4" applyFont="1" applyFill="1" applyBorder="1" applyAlignment="1">
      <alignment horizontal="center" vertical="center"/>
    </xf>
    <xf numFmtId="37" fontId="7" fillId="5" borderId="15" xfId="4" applyFont="1" applyFill="1" applyBorder="1" applyAlignment="1">
      <alignment horizontal="center" vertical="center" wrapText="1"/>
    </xf>
    <xf numFmtId="37" fontId="7" fillId="5" borderId="26" xfId="4" applyFont="1" applyFill="1" applyBorder="1" applyAlignment="1">
      <alignment horizontal="center" vertical="center" wrapText="1"/>
    </xf>
    <xf numFmtId="37" fontId="7" fillId="5" borderId="0" xfId="4" applyFont="1" applyFill="1" applyAlignment="1">
      <alignment horizontal="center" vertical="center" wrapText="1"/>
    </xf>
    <xf numFmtId="37" fontId="13" fillId="2" borderId="0" xfId="4" quotePrefix="1" applyFont="1" applyFill="1" applyAlignment="1">
      <alignment horizontal="center"/>
    </xf>
    <xf numFmtId="37" fontId="13" fillId="2" borderId="0" xfId="4" applyFont="1" applyFill="1" applyAlignment="1">
      <alignment horizontal="center"/>
    </xf>
    <xf numFmtId="37" fontId="7" fillId="5" borderId="26" xfId="4" applyFont="1" applyFill="1" applyBorder="1" applyAlignment="1">
      <alignment horizontal="center" vertical="center"/>
    </xf>
    <xf numFmtId="37" fontId="7" fillId="5" borderId="14" xfId="4" applyFont="1" applyFill="1" applyBorder="1" applyAlignment="1">
      <alignment horizontal="center" vertical="center"/>
    </xf>
    <xf numFmtId="37" fontId="7" fillId="5" borderId="17" xfId="4" applyFont="1" applyFill="1" applyBorder="1" applyAlignment="1">
      <alignment horizontal="center" vertical="center"/>
    </xf>
    <xf numFmtId="37" fontId="7" fillId="5" borderId="36" xfId="4" applyFont="1" applyFill="1" applyBorder="1" applyAlignment="1">
      <alignment horizontal="center" vertical="top"/>
    </xf>
    <xf numFmtId="37" fontId="7" fillId="5" borderId="13" xfId="4" applyFont="1" applyFill="1" applyBorder="1" applyAlignment="1">
      <alignment horizontal="center" vertical="top"/>
    </xf>
    <xf numFmtId="37" fontId="7" fillId="5" borderId="42" xfId="4" applyFont="1" applyFill="1" applyBorder="1" applyAlignment="1">
      <alignment horizontal="center" vertical="top"/>
    </xf>
    <xf numFmtId="0" fontId="7" fillId="5" borderId="38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3" fontId="7" fillId="2" borderId="0" xfId="6" applyNumberFormat="1" applyFont="1" applyFill="1" applyAlignment="1">
      <alignment horizontal="center"/>
    </xf>
    <xf numFmtId="37" fontId="13" fillId="2" borderId="0" xfId="6" quotePrefix="1" applyFont="1" applyFill="1" applyAlignment="1">
      <alignment horizontal="center" vertical="center"/>
    </xf>
    <xf numFmtId="37" fontId="13" fillId="2" borderId="0" xfId="6" applyFont="1" applyFill="1" applyAlignment="1">
      <alignment horizontal="center" vertical="center"/>
    </xf>
    <xf numFmtId="37" fontId="7" fillId="5" borderId="17" xfId="6" applyFont="1" applyFill="1" applyBorder="1" applyAlignment="1">
      <alignment horizontal="center" vertical="center" wrapText="1"/>
    </xf>
    <xf numFmtId="37" fontId="7" fillId="5" borderId="24" xfId="6" applyFont="1" applyFill="1" applyBorder="1" applyAlignment="1">
      <alignment horizontal="center" vertical="center" wrapText="1"/>
    </xf>
    <xf numFmtId="37" fontId="7" fillId="5" borderId="39" xfId="6" applyFont="1" applyFill="1" applyBorder="1" applyAlignment="1">
      <alignment horizontal="center" vertical="center" wrapText="1"/>
    </xf>
    <xf numFmtId="37" fontId="7" fillId="5" borderId="37" xfId="6" applyFont="1" applyFill="1" applyBorder="1" applyAlignment="1">
      <alignment horizontal="center" vertical="center"/>
    </xf>
    <xf numFmtId="37" fontId="7" fillId="5" borderId="11" xfId="6" applyFont="1" applyFill="1" applyBorder="1" applyAlignment="1">
      <alignment horizontal="center" vertical="center"/>
    </xf>
    <xf numFmtId="37" fontId="7" fillId="2" borderId="0" xfId="6" applyFont="1" applyFill="1" applyAlignment="1">
      <alignment horizontal="center"/>
    </xf>
    <xf numFmtId="37" fontId="7" fillId="2" borderId="0" xfId="6" applyFont="1" applyFill="1" applyAlignment="1">
      <alignment horizontal="left"/>
    </xf>
    <xf numFmtId="3" fontId="7" fillId="2" borderId="0" xfId="6" quotePrefix="1" applyNumberFormat="1" applyFont="1" applyFill="1" applyAlignment="1">
      <alignment horizontal="center"/>
    </xf>
    <xf numFmtId="49" fontId="13" fillId="2" borderId="0" xfId="6" applyNumberFormat="1" applyFont="1" applyFill="1" applyAlignment="1">
      <alignment horizontal="center" vertical="center"/>
    </xf>
    <xf numFmtId="37" fontId="7" fillId="5" borderId="37" xfId="6" applyFont="1" applyFill="1" applyBorder="1" applyAlignment="1">
      <alignment horizontal="center" vertical="center" wrapText="1"/>
    </xf>
    <xf numFmtId="37" fontId="7" fillId="5" borderId="11" xfId="6" applyFont="1" applyFill="1" applyBorder="1" applyAlignment="1">
      <alignment horizontal="center" vertical="center" wrapText="1"/>
    </xf>
    <xf numFmtId="49" fontId="13" fillId="2" borderId="0" xfId="6" applyNumberFormat="1" applyFont="1" applyFill="1" applyAlignment="1">
      <alignment horizontal="center"/>
    </xf>
    <xf numFmtId="37" fontId="13" fillId="2" borderId="0" xfId="6" applyFont="1" applyFill="1" applyAlignment="1">
      <alignment horizontal="center"/>
    </xf>
    <xf numFmtId="37" fontId="7" fillId="5" borderId="10" xfId="6" applyFont="1" applyFill="1" applyBorder="1" applyAlignment="1">
      <alignment horizontal="center" vertical="center"/>
    </xf>
    <xf numFmtId="37" fontId="7" fillId="5" borderId="0" xfId="6" applyFont="1" applyFill="1" applyAlignment="1">
      <alignment horizontal="center" vertical="center"/>
    </xf>
    <xf numFmtId="37" fontId="7" fillId="5" borderId="24" xfId="6" applyFont="1" applyFill="1" applyBorder="1" applyAlignment="1">
      <alignment horizontal="center" vertical="center"/>
    </xf>
    <xf numFmtId="37" fontId="7" fillId="5" borderId="15" xfId="6" applyFont="1" applyFill="1" applyBorder="1" applyAlignment="1">
      <alignment horizontal="center" vertical="center" wrapText="1"/>
    </xf>
    <xf numFmtId="37" fontId="7" fillId="5" borderId="16" xfId="6" applyFont="1" applyFill="1" applyBorder="1" applyAlignment="1">
      <alignment horizontal="center" vertical="center" wrapText="1"/>
    </xf>
    <xf numFmtId="37" fontId="7" fillId="5" borderId="21" xfId="6" applyFont="1" applyFill="1" applyBorder="1" applyAlignment="1">
      <alignment horizontal="center" vertical="center" wrapText="1"/>
    </xf>
    <xf numFmtId="37" fontId="7" fillId="5" borderId="36" xfId="6" applyFont="1" applyFill="1" applyBorder="1" applyAlignment="1">
      <alignment horizontal="center" vertical="center"/>
    </xf>
    <xf numFmtId="37" fontId="7" fillId="5" borderId="13" xfId="6" applyFont="1" applyFill="1" applyBorder="1" applyAlignment="1">
      <alignment horizontal="center" vertical="center"/>
    </xf>
    <xf numFmtId="37" fontId="7" fillId="5" borderId="42" xfId="6" applyFont="1" applyFill="1" applyBorder="1" applyAlignment="1">
      <alignment horizontal="center" vertical="center"/>
    </xf>
    <xf numFmtId="37" fontId="13" fillId="2" borderId="0" xfId="6" quotePrefix="1" applyFont="1" applyFill="1" applyAlignment="1">
      <alignment horizontal="center"/>
    </xf>
    <xf numFmtId="37" fontId="7" fillId="5" borderId="74" xfId="6" applyFont="1" applyFill="1" applyBorder="1" applyAlignment="1">
      <alignment horizontal="center" vertical="center"/>
    </xf>
    <xf numFmtId="37" fontId="7" fillId="5" borderId="75" xfId="6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/>
    </xf>
    <xf numFmtId="0" fontId="7" fillId="5" borderId="39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37" fontId="7" fillId="5" borderId="78" xfId="6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vertical="center"/>
    </xf>
    <xf numFmtId="37" fontId="13" fillId="2" borderId="0" xfId="7" quotePrefix="1" applyFont="1" applyFill="1" applyAlignment="1">
      <alignment horizontal="center"/>
    </xf>
    <xf numFmtId="37" fontId="13" fillId="2" borderId="0" xfId="7" applyFont="1" applyFill="1" applyAlignment="1">
      <alignment horizontal="center"/>
    </xf>
    <xf numFmtId="37" fontId="7" fillId="5" borderId="17" xfId="7" applyFont="1" applyFill="1" applyBorder="1" applyAlignment="1">
      <alignment horizontal="center" vertical="center" wrapText="1"/>
    </xf>
    <xf numFmtId="37" fontId="7" fillId="5" borderId="24" xfId="7" applyFont="1" applyFill="1" applyBorder="1" applyAlignment="1">
      <alignment horizontal="center" vertical="center" wrapText="1"/>
    </xf>
    <xf numFmtId="37" fontId="7" fillId="5" borderId="39" xfId="7" applyFont="1" applyFill="1" applyBorder="1" applyAlignment="1">
      <alignment horizontal="center" vertical="center" wrapText="1"/>
    </xf>
    <xf numFmtId="37" fontId="7" fillId="5" borderId="37" xfId="7" applyFont="1" applyFill="1" applyBorder="1" applyAlignment="1">
      <alignment horizontal="center" vertical="center"/>
    </xf>
    <xf numFmtId="37" fontId="7" fillId="5" borderId="11" xfId="7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0" xfId="13" applyFill="1" applyAlignment="1">
      <alignment horizontal="center" vertical="center"/>
    </xf>
    <xf numFmtId="0" fontId="7" fillId="5" borderId="38" xfId="13" applyFill="1" applyBorder="1" applyAlignment="1">
      <alignment horizontal="center" vertical="center"/>
    </xf>
    <xf numFmtId="0" fontId="10" fillId="2" borderId="0" xfId="13" applyFont="1" applyFill="1" applyAlignment="1">
      <alignment horizontal="center"/>
    </xf>
    <xf numFmtId="0" fontId="13" fillId="2" borderId="0" xfId="13" applyFont="1" applyFill="1" applyAlignment="1">
      <alignment horizontal="center"/>
    </xf>
    <xf numFmtId="0" fontId="7" fillId="5" borderId="17" xfId="13" applyFill="1" applyBorder="1" applyAlignment="1">
      <alignment vertical="center" wrapText="1"/>
    </xf>
    <xf numFmtId="0" fontId="7" fillId="5" borderId="24" xfId="13" applyFill="1" applyBorder="1" applyAlignment="1">
      <alignment vertical="center" wrapText="1"/>
    </xf>
    <xf numFmtId="0" fontId="7" fillId="5" borderId="39" xfId="13" applyFill="1" applyBorder="1" applyAlignment="1">
      <alignment vertical="center" wrapText="1"/>
    </xf>
    <xf numFmtId="0" fontId="7" fillId="5" borderId="37" xfId="13" applyFill="1" applyBorder="1" applyAlignment="1">
      <alignment horizontal="center" vertical="center"/>
    </xf>
    <xf numFmtId="0" fontId="7" fillId="5" borderId="11" xfId="13" applyFill="1" applyBorder="1" applyAlignment="1">
      <alignment horizontal="center" vertical="center"/>
    </xf>
    <xf numFmtId="0" fontId="7" fillId="5" borderId="15" xfId="13" applyFill="1" applyBorder="1" applyAlignment="1">
      <alignment horizontal="center" vertical="center"/>
    </xf>
    <xf numFmtId="0" fontId="7" fillId="5" borderId="21" xfId="13" applyFill="1" applyBorder="1" applyAlignment="1">
      <alignment horizontal="center" vertical="center"/>
    </xf>
    <xf numFmtId="0" fontId="7" fillId="5" borderId="17" xfId="13" applyFill="1" applyBorder="1" applyAlignment="1">
      <alignment horizontal="center" vertical="center"/>
    </xf>
    <xf numFmtId="0" fontId="7" fillId="5" borderId="39" xfId="13" applyFill="1" applyBorder="1" applyAlignment="1">
      <alignment horizontal="center" vertical="center"/>
    </xf>
    <xf numFmtId="0" fontId="7" fillId="5" borderId="83" xfId="13" applyFill="1" applyBorder="1" applyAlignment="1">
      <alignment horizontal="center" vertical="center"/>
    </xf>
    <xf numFmtId="0" fontId="7" fillId="5" borderId="86" xfId="13" applyFill="1" applyBorder="1" applyAlignment="1">
      <alignment horizontal="center" vertical="center"/>
    </xf>
    <xf numFmtId="37" fontId="7" fillId="5" borderId="13" xfId="8" applyFont="1" applyFill="1" applyBorder="1" applyAlignment="1">
      <alignment horizontal="center" vertical="top"/>
    </xf>
    <xf numFmtId="37" fontId="7" fillId="5" borderId="42" xfId="8" applyFont="1" applyFill="1" applyBorder="1" applyAlignment="1">
      <alignment horizontal="center" vertical="top"/>
    </xf>
    <xf numFmtId="37" fontId="13" fillId="2" borderId="0" xfId="8" applyFont="1" applyFill="1" applyAlignment="1">
      <alignment horizontal="center"/>
    </xf>
    <xf numFmtId="37" fontId="7" fillId="5" borderId="0" xfId="8" applyFont="1" applyFill="1" applyAlignment="1">
      <alignment horizontal="center"/>
    </xf>
    <xf numFmtId="37" fontId="7" fillId="5" borderId="24" xfId="8" applyFont="1" applyFill="1" applyBorder="1" applyAlignment="1">
      <alignment horizontal="center"/>
    </xf>
    <xf numFmtId="37" fontId="7" fillId="5" borderId="14" xfId="8" applyFont="1" applyFill="1" applyBorder="1" applyAlignment="1">
      <alignment horizontal="center"/>
    </xf>
    <xf numFmtId="37" fontId="7" fillId="5" borderId="17" xfId="8" applyFont="1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37" fontId="7" fillId="0" borderId="0" xfId="8" applyFont="1" applyAlignment="1">
      <alignment horizontal="left"/>
    </xf>
    <xf numFmtId="37" fontId="7" fillId="0" borderId="0" xfId="2" applyFont="1" applyAlignment="1">
      <alignment horizontal="left"/>
    </xf>
    <xf numFmtId="37" fontId="13" fillId="0" borderId="0" xfId="8" applyFont="1" applyAlignment="1">
      <alignment horizontal="center"/>
    </xf>
    <xf numFmtId="37" fontId="7" fillId="5" borderId="17" xfId="8" applyFont="1" applyFill="1" applyBorder="1" applyAlignment="1">
      <alignment horizontal="center" vertical="center" wrapText="1"/>
    </xf>
    <xf numFmtId="37" fontId="7" fillId="5" borderId="24" xfId="8" applyFont="1" applyFill="1" applyBorder="1" applyAlignment="1">
      <alignment horizontal="center" vertical="center" wrapText="1"/>
    </xf>
    <xf numFmtId="37" fontId="7" fillId="5" borderId="39" xfId="8" applyFont="1" applyFill="1" applyBorder="1" applyAlignment="1">
      <alignment horizontal="center" vertical="center" wrapText="1"/>
    </xf>
    <xf numFmtId="37" fontId="7" fillId="5" borderId="15" xfId="8" applyFont="1" applyFill="1" applyBorder="1" applyAlignment="1">
      <alignment horizontal="center" vertical="center" wrapText="1"/>
    </xf>
    <xf numFmtId="37" fontId="7" fillId="5" borderId="16" xfId="8" applyFont="1" applyFill="1" applyBorder="1" applyAlignment="1">
      <alignment horizontal="center" vertical="center" wrapText="1"/>
    </xf>
    <xf numFmtId="37" fontId="7" fillId="5" borderId="21" xfId="8" applyFont="1" applyFill="1" applyBorder="1" applyAlignment="1">
      <alignment vertical="center" wrapText="1"/>
    </xf>
    <xf numFmtId="0" fontId="10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85" fontId="13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5" borderId="17" xfId="0" quotePrefix="1" applyFont="1" applyFill="1" applyBorder="1" applyAlignment="1">
      <alignment horizontal="center" vertical="center" wrapText="1"/>
    </xf>
    <xf numFmtId="0" fontId="0" fillId="5" borderId="24" xfId="0" applyFill="1" applyBorder="1" applyAlignment="1">
      <alignment vertical="center" wrapText="1"/>
    </xf>
    <xf numFmtId="185" fontId="7" fillId="5" borderId="17" xfId="0" applyNumberFormat="1" applyFont="1" applyFill="1" applyBorder="1" applyAlignment="1">
      <alignment horizontal="center" vertical="center" wrapText="1"/>
    </xf>
    <xf numFmtId="185" fontId="7" fillId="5" borderId="24" xfId="0" applyNumberFormat="1" applyFont="1" applyFill="1" applyBorder="1" applyAlignment="1">
      <alignment horizontal="center" vertical="center" wrapText="1"/>
    </xf>
    <xf numFmtId="185" fontId="7" fillId="5" borderId="39" xfId="0" applyNumberFormat="1" applyFont="1" applyFill="1" applyBorder="1" applyAlignment="1">
      <alignment horizontal="center" vertical="center" wrapText="1"/>
    </xf>
    <xf numFmtId="185" fontId="7" fillId="5" borderId="72" xfId="0" applyNumberFormat="1" applyFont="1" applyFill="1" applyBorder="1" applyAlignment="1">
      <alignment horizontal="center" vertical="center"/>
    </xf>
    <xf numFmtId="185" fontId="7" fillId="5" borderId="70" xfId="0" applyNumberFormat="1" applyFont="1" applyFill="1" applyBorder="1" applyAlignment="1">
      <alignment horizontal="center" vertical="center"/>
    </xf>
    <xf numFmtId="185" fontId="7" fillId="5" borderId="71" xfId="0" applyNumberFormat="1" applyFont="1" applyFill="1" applyBorder="1" applyAlignment="1">
      <alignment horizontal="center" vertical="center"/>
    </xf>
    <xf numFmtId="0" fontId="7" fillId="5" borderId="24" xfId="0" quotePrefix="1" applyFont="1" applyFill="1" applyBorder="1" applyAlignment="1">
      <alignment horizontal="center" vertical="center"/>
    </xf>
    <xf numFmtId="0" fontId="7" fillId="5" borderId="39" xfId="0" quotePrefix="1" applyFont="1" applyFill="1" applyBorder="1" applyAlignment="1">
      <alignment horizontal="center" vertical="center"/>
    </xf>
    <xf numFmtId="185" fontId="13" fillId="3" borderId="26" xfId="0" applyNumberFormat="1" applyFont="1" applyFill="1" applyBorder="1" applyAlignment="1">
      <alignment horizontal="center"/>
    </xf>
    <xf numFmtId="185" fontId="13" fillId="3" borderId="14" xfId="0" applyNumberFormat="1" applyFont="1" applyFill="1" applyBorder="1" applyAlignment="1">
      <alignment horizontal="center"/>
    </xf>
    <xf numFmtId="185" fontId="13" fillId="3" borderId="17" xfId="0" applyNumberFormat="1" applyFont="1" applyFill="1" applyBorder="1" applyAlignment="1">
      <alignment horizontal="center"/>
    </xf>
    <xf numFmtId="185" fontId="7" fillId="5" borderId="26" xfId="0" applyNumberFormat="1" applyFont="1" applyFill="1" applyBorder="1" applyAlignment="1">
      <alignment horizontal="center" vertical="center" wrapText="1"/>
    </xf>
    <xf numFmtId="185" fontId="7" fillId="5" borderId="10" xfId="0" applyNumberFormat="1" applyFont="1" applyFill="1" applyBorder="1" applyAlignment="1">
      <alignment horizontal="center" vertical="center"/>
    </xf>
    <xf numFmtId="185" fontId="7" fillId="5" borderId="11" xfId="0" applyNumberFormat="1" applyFont="1" applyFill="1" applyBorder="1" applyAlignment="1">
      <alignment horizontal="center" vertical="center"/>
    </xf>
    <xf numFmtId="185" fontId="7" fillId="5" borderId="37" xfId="0" applyNumberFormat="1" applyFont="1" applyFill="1" applyBorder="1" applyAlignment="1">
      <alignment horizontal="center" vertical="center"/>
    </xf>
    <xf numFmtId="185" fontId="7" fillId="5" borderId="15" xfId="0" applyNumberFormat="1" applyFont="1" applyFill="1" applyBorder="1" applyAlignment="1">
      <alignment horizontal="center" vertical="center" wrapText="1"/>
    </xf>
    <xf numFmtId="37" fontId="7" fillId="5" borderId="15" xfId="11" applyFill="1" applyBorder="1" applyAlignment="1">
      <alignment horizontal="center" vertical="center"/>
    </xf>
    <xf numFmtId="37" fontId="7" fillId="5" borderId="21" xfId="11" applyFill="1" applyBorder="1" applyAlignment="1">
      <alignment horizontal="center" vertical="center"/>
    </xf>
    <xf numFmtId="37" fontId="7" fillId="5" borderId="14" xfId="11" applyFill="1" applyBorder="1" applyAlignment="1">
      <alignment horizontal="center" vertical="center"/>
    </xf>
    <xf numFmtId="37" fontId="7" fillId="5" borderId="38" xfId="11" applyFill="1" applyBorder="1" applyAlignment="1">
      <alignment horizontal="center" vertical="center"/>
    </xf>
    <xf numFmtId="37" fontId="10" fillId="0" borderId="0" xfId="11" applyFont="1" applyAlignment="1">
      <alignment horizontal="center"/>
    </xf>
    <xf numFmtId="37" fontId="13" fillId="0" borderId="0" xfId="11" applyFont="1" applyAlignment="1">
      <alignment horizontal="center" vertical="center"/>
    </xf>
    <xf numFmtId="37" fontId="13" fillId="2" borderId="13" xfId="11" applyFont="1" applyFill="1" applyBorder="1" applyAlignment="1">
      <alignment horizontal="center"/>
    </xf>
    <xf numFmtId="37" fontId="7" fillId="5" borderId="17" xfId="11" applyFill="1" applyBorder="1" applyAlignment="1">
      <alignment horizontal="center" vertical="center"/>
    </xf>
    <xf numFmtId="37" fontId="7" fillId="5" borderId="0" xfId="11" applyFill="1" applyAlignment="1">
      <alignment horizontal="center" vertical="center"/>
    </xf>
    <xf numFmtId="37" fontId="7" fillId="5" borderId="15" xfId="11" applyFill="1" applyBorder="1" applyAlignment="1">
      <alignment horizontal="center" vertical="center" wrapText="1"/>
    </xf>
    <xf numFmtId="37" fontId="7" fillId="5" borderId="21" xfId="11" applyFill="1" applyBorder="1" applyAlignment="1">
      <alignment horizontal="center" vertical="center" wrapText="1"/>
    </xf>
    <xf numFmtId="37" fontId="7" fillId="5" borderId="37" xfId="11" applyFill="1" applyBorder="1" applyAlignment="1">
      <alignment horizontal="center" vertical="center" wrapText="1"/>
    </xf>
    <xf numFmtId="37" fontId="7" fillId="5" borderId="11" xfId="11" applyFill="1" applyBorder="1" applyAlignment="1">
      <alignment horizontal="center" vertical="center" wrapText="1"/>
    </xf>
    <xf numFmtId="37" fontId="7" fillId="5" borderId="10" xfId="11" applyFill="1" applyBorder="1" applyAlignment="1">
      <alignment horizontal="center" vertical="center" wrapText="1"/>
    </xf>
    <xf numFmtId="37" fontId="0" fillId="5" borderId="15" xfId="11" applyFont="1" applyFill="1" applyBorder="1" applyAlignment="1">
      <alignment horizontal="center" vertical="center" wrapText="1"/>
    </xf>
    <xf numFmtId="37" fontId="0" fillId="5" borderId="21" xfId="11" applyFont="1" applyFill="1" applyBorder="1" applyAlignment="1">
      <alignment horizontal="center" vertical="center" wrapText="1"/>
    </xf>
    <xf numFmtId="37" fontId="0" fillId="5" borderId="17" xfId="11" applyFont="1" applyFill="1" applyBorder="1" applyAlignment="1">
      <alignment horizontal="center" vertical="center" wrapText="1"/>
    </xf>
    <xf numFmtId="37" fontId="0" fillId="5" borderId="39" xfId="11" applyFont="1" applyFill="1" applyBorder="1" applyAlignment="1">
      <alignment horizontal="center" vertical="center" wrapText="1"/>
    </xf>
    <xf numFmtId="37" fontId="7" fillId="5" borderId="26" xfId="11" applyFill="1" applyBorder="1" applyAlignment="1">
      <alignment horizontal="center" vertical="center"/>
    </xf>
    <xf numFmtId="37" fontId="7" fillId="5" borderId="27" xfId="11" applyFill="1" applyBorder="1" applyAlignment="1">
      <alignment horizontal="center" vertical="center"/>
    </xf>
    <xf numFmtId="37" fontId="7" fillId="5" borderId="24" xfId="11" applyFill="1" applyBorder="1" applyAlignment="1">
      <alignment horizontal="center" vertical="center"/>
    </xf>
    <xf numFmtId="37" fontId="7" fillId="5" borderId="39" xfId="11" applyFill="1" applyBorder="1" applyAlignment="1">
      <alignment horizontal="center" vertical="center"/>
    </xf>
    <xf numFmtId="37" fontId="7" fillId="5" borderId="0" xfId="11" applyFill="1" applyAlignment="1">
      <alignment horizontal="center"/>
    </xf>
    <xf numFmtId="37" fontId="7" fillId="5" borderId="24" xfId="11" applyFill="1" applyBorder="1" applyAlignment="1">
      <alignment horizontal="center"/>
    </xf>
    <xf numFmtId="37" fontId="7" fillId="5" borderId="16" xfId="11" applyFill="1" applyBorder="1" applyAlignment="1">
      <alignment horizontal="center" vertical="center" wrapText="1"/>
    </xf>
    <xf numFmtId="37" fontId="7" fillId="5" borderId="0" xfId="11" applyFill="1" applyAlignment="1">
      <alignment horizontal="center" vertical="center" wrapText="1"/>
    </xf>
    <xf numFmtId="37" fontId="7" fillId="5" borderId="38" xfId="11" applyFill="1" applyBorder="1" applyAlignment="1">
      <alignment horizontal="center" vertical="center" wrapText="1"/>
    </xf>
    <xf numFmtId="37" fontId="7" fillId="5" borderId="36" xfId="11" applyFill="1" applyBorder="1" applyAlignment="1">
      <alignment horizontal="center" vertical="top"/>
    </xf>
    <xf numFmtId="37" fontId="7" fillId="5" borderId="13" xfId="11" applyFill="1" applyBorder="1" applyAlignment="1">
      <alignment horizontal="center" vertical="top"/>
    </xf>
    <xf numFmtId="37" fontId="7" fillId="5" borderId="42" xfId="11" applyFill="1" applyBorder="1" applyAlignment="1">
      <alignment horizontal="center" vertical="top"/>
    </xf>
    <xf numFmtId="37" fontId="15" fillId="2" borderId="13" xfId="11" applyFont="1" applyFill="1" applyBorder="1" applyAlignment="1">
      <alignment horizontal="center"/>
    </xf>
    <xf numFmtId="37" fontId="7" fillId="5" borderId="37" xfId="11" applyFill="1" applyBorder="1" applyAlignment="1">
      <alignment horizontal="center" vertical="center"/>
    </xf>
    <xf numFmtId="37" fontId="7" fillId="5" borderId="11" xfId="11" applyFill="1" applyBorder="1" applyAlignment="1">
      <alignment horizontal="center" vertical="center"/>
    </xf>
    <xf numFmtId="0" fontId="7" fillId="2" borderId="0" xfId="13" applyFill="1" applyAlignment="1">
      <alignment horizontal="left" wrapText="1"/>
    </xf>
    <xf numFmtId="0" fontId="13" fillId="2" borderId="0" xfId="13" applyFont="1" applyFill="1" applyAlignment="1">
      <alignment horizontal="center" vertical="center"/>
    </xf>
    <xf numFmtId="0" fontId="14" fillId="2" borderId="13" xfId="13" applyFont="1" applyFill="1" applyBorder="1"/>
    <xf numFmtId="0" fontId="7" fillId="5" borderId="10" xfId="13" applyFill="1" applyBorder="1" applyAlignment="1">
      <alignment horizontal="center" vertical="center"/>
    </xf>
    <xf numFmtId="0" fontId="7" fillId="5" borderId="15" xfId="13" applyFill="1" applyBorder="1" applyAlignment="1">
      <alignment horizontal="center" vertical="center" wrapText="1"/>
    </xf>
    <xf numFmtId="0" fontId="7" fillId="5" borderId="21" xfId="13" applyFill="1" applyBorder="1" applyAlignment="1">
      <alignment horizontal="center" vertical="center" wrapText="1"/>
    </xf>
    <xf numFmtId="0" fontId="7" fillId="5" borderId="0" xfId="13" applyFill="1" applyAlignment="1">
      <alignment horizontal="center" vertical="center" wrapText="1"/>
    </xf>
    <xf numFmtId="0" fontId="7" fillId="5" borderId="38" xfId="13" applyFill="1" applyBorder="1" applyAlignment="1">
      <alignment horizontal="center" vertical="center" wrapText="1"/>
    </xf>
    <xf numFmtId="0" fontId="7" fillId="5" borderId="26" xfId="13" applyFill="1" applyBorder="1" applyAlignment="1">
      <alignment horizontal="center" vertical="center"/>
    </xf>
    <xf numFmtId="0" fontId="7" fillId="5" borderId="14" xfId="13" applyFill="1" applyBorder="1" applyAlignment="1">
      <alignment horizontal="center" vertical="center"/>
    </xf>
    <xf numFmtId="0" fontId="7" fillId="5" borderId="17" xfId="13" applyFill="1" applyBorder="1" applyAlignment="1">
      <alignment horizontal="center" vertical="center" wrapText="1"/>
    </xf>
    <xf numFmtId="0" fontId="7" fillId="5" borderId="39" xfId="13" applyFill="1" applyBorder="1" applyAlignment="1">
      <alignment horizontal="center" vertical="center" wrapText="1"/>
    </xf>
    <xf numFmtId="0" fontId="10" fillId="0" borderId="0" xfId="13" applyFont="1" applyAlignment="1">
      <alignment horizontal="center"/>
    </xf>
    <xf numFmtId="0" fontId="13" fillId="0" borderId="0" xfId="13" applyFont="1" applyAlignment="1">
      <alignment horizontal="center" vertical="center"/>
    </xf>
    <xf numFmtId="0" fontId="13" fillId="2" borderId="13" xfId="13" applyFont="1" applyFill="1" applyBorder="1" applyAlignment="1">
      <alignment horizontal="center"/>
    </xf>
    <xf numFmtId="0" fontId="7" fillId="2" borderId="0" xfId="13" applyFill="1" applyAlignment="1">
      <alignment horizontal="left"/>
    </xf>
    <xf numFmtId="0" fontId="7" fillId="2" borderId="10" xfId="13" applyFill="1" applyBorder="1" applyAlignment="1">
      <alignment horizontal="left"/>
    </xf>
    <xf numFmtId="0" fontId="7" fillId="2" borderId="37" xfId="13" applyFill="1" applyBorder="1" applyAlignment="1">
      <alignment horizontal="left"/>
    </xf>
    <xf numFmtId="0" fontId="7" fillId="2" borderId="11" xfId="13" applyFill="1" applyBorder="1" applyAlignment="1">
      <alignment horizontal="left"/>
    </xf>
    <xf numFmtId="0" fontId="7" fillId="0" borderId="0" xfId="13" applyAlignment="1">
      <alignment horizontal="left" wrapText="1"/>
    </xf>
    <xf numFmtId="0" fontId="7" fillId="5" borderId="13" xfId="13" applyFill="1" applyBorder="1" applyAlignment="1">
      <alignment horizontal="center" vertical="center"/>
    </xf>
    <xf numFmtId="0" fontId="7" fillId="5" borderId="42" xfId="13" applyFill="1" applyBorder="1" applyAlignment="1">
      <alignment horizontal="center" vertical="center"/>
    </xf>
    <xf numFmtId="0" fontId="7" fillId="5" borderId="42" xfId="13" applyFill="1" applyBorder="1" applyAlignment="1">
      <alignment vertical="center"/>
    </xf>
    <xf numFmtId="0" fontId="7" fillId="0" borderId="0" xfId="13" applyAlignment="1">
      <alignment horizontal="left"/>
    </xf>
    <xf numFmtId="0" fontId="7" fillId="5" borderId="14" xfId="13" applyFill="1" applyBorder="1" applyAlignment="1">
      <alignment horizontal="center" vertical="center" wrapText="1"/>
    </xf>
    <xf numFmtId="0" fontId="7" fillId="5" borderId="24" xfId="13" applyFill="1" applyBorder="1" applyAlignment="1">
      <alignment horizontal="center" vertical="center" wrapText="1"/>
    </xf>
  </cellXfs>
  <cellStyles count="39">
    <cellStyle name="Euro" xfId="1" xr:uid="{00000000-0005-0000-0000-000000000000}"/>
    <cellStyle name="Euro 2" xfId="28" xr:uid="{00000000-0005-0000-0000-000001000000}"/>
    <cellStyle name="Euro 2 2" xfId="36" xr:uid="{D7F627E3-5A6E-43CB-9782-4B3096E72F08}"/>
    <cellStyle name="Normal" xfId="0" builtinId="0"/>
    <cellStyle name="Normal 2" xfId="13" xr:uid="{00000000-0005-0000-0000-000003000000}"/>
    <cellStyle name="Normal 2 2" xfId="14" xr:uid="{00000000-0005-0000-0000-000004000000}"/>
    <cellStyle name="Normal 2 3" xfId="17" xr:uid="{00000000-0005-0000-0000-000005000000}"/>
    <cellStyle name="Normal 2 3 2" xfId="33" xr:uid="{9FE7E648-E552-4BB0-BB4D-D8624B33F96A}"/>
    <cellStyle name="Normal 2 4" xfId="29" xr:uid="{00000000-0005-0000-0000-000006000000}"/>
    <cellStyle name="Normal 2 4 2" xfId="37" xr:uid="{150C9130-BFD0-4283-A9D1-D53FEC28F761}"/>
    <cellStyle name="Normal 3" xfId="15" xr:uid="{00000000-0005-0000-0000-000007000000}"/>
    <cellStyle name="Normal 3 2" xfId="31" xr:uid="{8181D334-740E-47CC-A712-499AD08338DA}"/>
    <cellStyle name="Normal 4" xfId="16" xr:uid="{00000000-0005-0000-0000-000008000000}"/>
    <cellStyle name="Normal 4 2" xfId="30" xr:uid="{00000000-0005-0000-0000-000009000000}"/>
    <cellStyle name="Normal 4 2 2" xfId="38" xr:uid="{FD05BD0C-4930-4567-BB7E-9A579BCEA553}"/>
    <cellStyle name="Normal 4 3" xfId="32" xr:uid="{CCC7CF45-86C7-4DA1-A291-637B31E31910}"/>
    <cellStyle name="Normal 5" xfId="24" xr:uid="{00000000-0005-0000-0000-00000A000000}"/>
    <cellStyle name="Normal 5 2" xfId="34" xr:uid="{BA74F704-7736-43FB-BD4E-FAE0928689A2}"/>
    <cellStyle name="Normal 6" xfId="26" xr:uid="{00000000-0005-0000-0000-00000B000000}"/>
    <cellStyle name="Normal 6 2" xfId="35" xr:uid="{E558D867-257F-49C9-9570-1C3270811D48}"/>
    <cellStyle name="Normal_CARNE1" xfId="2" xr:uid="{00000000-0005-0000-0000-00000C000000}"/>
    <cellStyle name="Normal_CARNE10" xfId="3" xr:uid="{00000000-0005-0000-0000-00000D000000}"/>
    <cellStyle name="Normal_CARNE15" xfId="4" xr:uid="{00000000-0005-0000-0000-00000E000000}"/>
    <cellStyle name="Normal_CARNE2" xfId="5" xr:uid="{00000000-0005-0000-0000-00000F000000}"/>
    <cellStyle name="Normal_CARNE20" xfId="6" xr:uid="{00000000-0005-0000-0000-000010000000}"/>
    <cellStyle name="Normal_CARNE25" xfId="7" xr:uid="{00000000-0005-0000-0000-000011000000}"/>
    <cellStyle name="Normal_CARNE27" xfId="8" xr:uid="{00000000-0005-0000-0000-000012000000}"/>
    <cellStyle name="Normal_CARNE5" xfId="9" xr:uid="{00000000-0005-0000-0000-000013000000}"/>
    <cellStyle name="Normal_GANADE1" xfId="10" xr:uid="{00000000-0005-0000-0000-000014000000}"/>
    <cellStyle name="Normal_GANADE1 2" xfId="25" xr:uid="{00000000-0005-0000-0000-000015000000}"/>
    <cellStyle name="Normal_GANADE10" xfId="21" xr:uid="{00000000-0005-0000-0000-000016000000}"/>
    <cellStyle name="Normal_GANADE13" xfId="22" xr:uid="{00000000-0005-0000-0000-000017000000}"/>
    <cellStyle name="Normal_GANADE15" xfId="23" xr:uid="{00000000-0005-0000-0000-000018000000}"/>
    <cellStyle name="Normal_GANADE4" xfId="18" xr:uid="{00000000-0005-0000-0000-000019000000}"/>
    <cellStyle name="Normal_GANADE6" xfId="19" xr:uid="{00000000-0005-0000-0000-00001A000000}"/>
    <cellStyle name="Normal_GANADE8" xfId="20" xr:uid="{00000000-0005-0000-0000-00001B000000}"/>
    <cellStyle name="Normal_Huevos" xfId="11" xr:uid="{00000000-0005-0000-0000-00001C000000}"/>
    <cellStyle name="pepe" xfId="12" xr:uid="{00000000-0005-0000-0000-00001D000000}"/>
    <cellStyle name="pepe 2" xfId="27" xr:uid="{00000000-0005-0000-0000-00001E000000}"/>
  </cellStyles>
  <dxfs count="9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D866"/>
      <color rgb="FFFFE699"/>
      <color rgb="FF99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6358691657478869"/>
          <c:y val="2.6004728132387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95304799102622E-2"/>
          <c:y val="0.22458680691029226"/>
          <c:w val="0.89856718715932415"/>
          <c:h val="0.66903227742750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'8.1.1.1'!$B$5:$B$6</c:f>
              <c:strCache>
                <c:ptCount val="2"/>
                <c:pt idx="0">
                  <c:v>Bovino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'8.1.1.1'!$B$7:$B$18</c:f>
              <c:numCache>
                <c:formatCode>#,##0_);\(#,##0\)</c:formatCode>
                <c:ptCount val="12"/>
                <c:pt idx="0">
                  <c:v>5923</c:v>
                </c:pt>
                <c:pt idx="1">
                  <c:v>5812.6049999999996</c:v>
                </c:pt>
                <c:pt idx="2">
                  <c:v>5802.22</c:v>
                </c:pt>
                <c:pt idx="3">
                  <c:v>6078.7330000000002</c:v>
                </c:pt>
                <c:pt idx="4">
                  <c:v>6182.90776212132</c:v>
                </c:pt>
                <c:pt idx="5">
                  <c:v>6317.6408767607882</c:v>
                </c:pt>
                <c:pt idx="6">
                  <c:v>6465.7468468135594</c:v>
                </c:pt>
                <c:pt idx="7">
                  <c:v>6510.5924274987901</c:v>
                </c:pt>
                <c:pt idx="8">
                  <c:v>6600</c:v>
                </c:pt>
                <c:pt idx="9">
                  <c:v>6636</c:v>
                </c:pt>
                <c:pt idx="10">
                  <c:v>6576</c:v>
                </c:pt>
                <c:pt idx="11">
                  <c:v>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9-407A-9BCD-8911A7216560}"/>
            </c:ext>
          </c:extLst>
        </c:ser>
        <c:ser>
          <c:idx val="1"/>
          <c:order val="1"/>
          <c:tx>
            <c:strRef>
              <c:f>'8.1.1.1'!$C$5:$C$6</c:f>
              <c:strCache>
                <c:ptCount val="2"/>
                <c:pt idx="0">
                  <c:v>Ovino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'8.1.1.1'!$C$7:$C$18</c:f>
              <c:numCache>
                <c:formatCode>#,##0_);\(#,##0\)</c:formatCode>
                <c:ptCount val="12"/>
                <c:pt idx="0">
                  <c:v>17003</c:v>
                </c:pt>
                <c:pt idx="1">
                  <c:v>16339.373</c:v>
                </c:pt>
                <c:pt idx="2">
                  <c:v>16118.585999999999</c:v>
                </c:pt>
                <c:pt idx="3">
                  <c:v>15431.804</c:v>
                </c:pt>
                <c:pt idx="4">
                  <c:v>16026.374476957057</c:v>
                </c:pt>
                <c:pt idx="5">
                  <c:v>15962.89214519043</c:v>
                </c:pt>
                <c:pt idx="6">
                  <c:v>15963.106462958373</c:v>
                </c:pt>
                <c:pt idx="7">
                  <c:v>15852.5248529614</c:v>
                </c:pt>
                <c:pt idx="8">
                  <c:v>15478</c:v>
                </c:pt>
                <c:pt idx="9">
                  <c:v>15440</c:v>
                </c:pt>
                <c:pt idx="10">
                  <c:v>15081</c:v>
                </c:pt>
                <c:pt idx="11">
                  <c:v>15081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9-407A-9BCD-8911A7216560}"/>
            </c:ext>
          </c:extLst>
        </c:ser>
        <c:ser>
          <c:idx val="2"/>
          <c:order val="2"/>
          <c:tx>
            <c:strRef>
              <c:f>'8.1.1.1'!$D$5:$D$6</c:f>
              <c:strCache>
                <c:ptCount val="2"/>
                <c:pt idx="0">
                  <c:v>Caprino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'8.1.1.1'!$D$7:$D$18</c:f>
              <c:numCache>
                <c:formatCode>#,##0_);\(#,##0\)</c:formatCode>
                <c:ptCount val="12"/>
                <c:pt idx="0">
                  <c:v>2693</c:v>
                </c:pt>
                <c:pt idx="1">
                  <c:v>2637.3359999999998</c:v>
                </c:pt>
                <c:pt idx="2">
                  <c:v>2609.989</c:v>
                </c:pt>
                <c:pt idx="3">
                  <c:v>2704.2280000000001</c:v>
                </c:pt>
                <c:pt idx="4">
                  <c:v>2801.0636149282855</c:v>
                </c:pt>
                <c:pt idx="5">
                  <c:v>3088.0351498413088</c:v>
                </c:pt>
                <c:pt idx="6">
                  <c:v>3059.7309996376039</c:v>
                </c:pt>
                <c:pt idx="7">
                  <c:v>2764.7900930419901</c:v>
                </c:pt>
                <c:pt idx="8">
                  <c:v>2659</c:v>
                </c:pt>
                <c:pt idx="9">
                  <c:v>2652</c:v>
                </c:pt>
                <c:pt idx="10">
                  <c:v>2590</c:v>
                </c:pt>
                <c:pt idx="11">
                  <c:v>2590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9-407A-9BCD-8911A7216560}"/>
            </c:ext>
          </c:extLst>
        </c:ser>
        <c:ser>
          <c:idx val="3"/>
          <c:order val="3"/>
          <c:tx>
            <c:strRef>
              <c:f>'8.1.1.1'!$E$5:$E$6</c:f>
              <c:strCache>
                <c:ptCount val="2"/>
                <c:pt idx="0">
                  <c:v>Porcino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'8.1.1.1'!$E$7:$E$18</c:f>
              <c:numCache>
                <c:formatCode>#,##0_);\(#,##0\)</c:formatCode>
                <c:ptCount val="12"/>
                <c:pt idx="0">
                  <c:v>25635</c:v>
                </c:pt>
                <c:pt idx="1">
                  <c:v>25250.377</c:v>
                </c:pt>
                <c:pt idx="2">
                  <c:v>25494.715</c:v>
                </c:pt>
                <c:pt idx="3">
                  <c:v>26567.578000000001</c:v>
                </c:pt>
                <c:pt idx="4">
                  <c:v>28367.335084148814</c:v>
                </c:pt>
                <c:pt idx="5">
                  <c:v>29231.595303747919</c:v>
                </c:pt>
                <c:pt idx="6">
                  <c:v>29971.356688782402</c:v>
                </c:pt>
                <c:pt idx="7">
                  <c:v>30804.101666843399</c:v>
                </c:pt>
                <c:pt idx="8">
                  <c:v>31246</c:v>
                </c:pt>
                <c:pt idx="9">
                  <c:v>32795</c:v>
                </c:pt>
                <c:pt idx="10">
                  <c:v>34455</c:v>
                </c:pt>
                <c:pt idx="11">
                  <c:v>34455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9-407A-9BCD-8911A7216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43181952"/>
        <c:axId val="-743177056"/>
      </c:barChart>
      <c:catAx>
        <c:axId val="-7431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7056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1952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83705620038953"/>
          <c:y val="0.12293169027630411"/>
          <c:w val="0.28555689634716397"/>
          <c:h val="5.91019030422615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2022</a:t>
            </a:r>
          </a:p>
        </c:rich>
      </c:tx>
      <c:layout>
        <c:manualLayout>
          <c:xMode val="edge"/>
          <c:yMode val="edge"/>
          <c:x val="0.21722656250000005"/>
          <c:y val="3.0878859857482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A7-4A72-8052-F54DCC55A9D8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A7-4A72-8052-F54DCC55A9D8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A7-4A72-8052-F54DCC55A9D8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A7-4A72-8052-F54DCC55A9D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A7-4A72-8052-F54DCC55A9D8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A7-4A72-8052-F54DCC55A9D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6A7-4A72-8052-F54DCC55A9D8}"/>
              </c:ext>
            </c:extLst>
          </c:dPt>
          <c:dLbls>
            <c:dLbl>
              <c:idx val="0"/>
              <c:layout>
                <c:manualLayout>
                  <c:x val="6.7891623734218282E-2"/>
                  <c:y val="-8.32188609203777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A7-4A72-8052-F54DCC55A9D8}"/>
                </c:ext>
              </c:extLst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A7-4A72-8052-F54DCC55A9D8}"/>
                </c:ext>
              </c:extLst>
            </c:dLbl>
            <c:dLbl>
              <c:idx val="2"/>
              <c:layout>
                <c:manualLayout>
                  <c:x val="6.0891714291350103E-2"/>
                  <c:y val="-1.59553392904196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A7-4A72-8052-F54DCC55A9D8}"/>
                </c:ext>
              </c:extLst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A7-4A72-8052-F54DCC55A9D8}"/>
                </c:ext>
              </c:extLst>
            </c:dLbl>
            <c:dLbl>
              <c:idx val="4"/>
              <c:layout>
                <c:manualLayout>
                  <c:x val="-6.7566940549690924E-2"/>
                  <c:y val="-0.10529685974239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A7-4A72-8052-F54DCC55A9D8}"/>
                </c:ext>
              </c:extLst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A7-4A72-8052-F54DCC55A9D8}"/>
                </c:ext>
              </c:extLst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A7-4A72-8052-F54DCC55A9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('8.2.1.2'!$F$8,'8.2.1.2'!$F$14,'8.2.1.2'!$F$19,'8.2.1.2'!$F$24,'8.2.1.2'!$F$28)</c:f>
              <c:numCache>
                <c:formatCode>#,##0_);\(#,##0\)</c:formatCode>
                <c:ptCount val="5"/>
                <c:pt idx="0">
                  <c:v>2605504</c:v>
                </c:pt>
                <c:pt idx="1">
                  <c:v>9366463</c:v>
                </c:pt>
                <c:pt idx="2">
                  <c:v>1273034</c:v>
                </c:pt>
                <c:pt idx="3">
                  <c:v>56271143</c:v>
                </c:pt>
                <c:pt idx="4">
                  <c:v>32507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A7-4A72-8052-F54DCC55A9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37835648148161"/>
          <c:y val="0.79477967427984608"/>
          <c:w val="0.68123667377398722"/>
          <c:h val="0.13539217336550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2022</a:t>
            </a:r>
          </a:p>
        </c:rich>
      </c:tx>
      <c:layout>
        <c:manualLayout>
          <c:xMode val="edge"/>
          <c:yMode val="edge"/>
          <c:x val="0.18377881944444446"/>
          <c:y val="3.05164319248825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89372864742562"/>
          <c:y val="0.33098667424689626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9B-4C4E-9AB3-1C5A64C75659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9B-4C4E-9AB3-1C5A64C75659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9B-4C4E-9AB3-1C5A64C75659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9B-4C4E-9AB3-1C5A64C7565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9B-4C4E-9AB3-1C5A64C75659}"/>
              </c:ext>
            </c:extLst>
          </c:dPt>
          <c:dPt>
            <c:idx val="5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9B-4C4E-9AB3-1C5A64C75659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9B-4C4E-9AB3-1C5A64C75659}"/>
              </c:ext>
            </c:extLst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9B-4C4E-9AB3-1C5A64C75659}"/>
                </c:ext>
              </c:extLst>
            </c:dLbl>
            <c:dLbl>
              <c:idx val="1"/>
              <c:layout>
                <c:manualLayout>
                  <c:x val="-1.5643743162572581E-3"/>
                  <c:y val="-0.10068994446111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B-4C4E-9AB3-1C5A64C75659}"/>
                </c:ext>
              </c:extLst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9B-4C4E-9AB3-1C5A64C75659}"/>
                </c:ext>
              </c:extLst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9B-4C4E-9AB3-1C5A64C75659}"/>
                </c:ext>
              </c:extLst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9B-4C4E-9AB3-1C5A64C75659}"/>
                </c:ext>
              </c:extLst>
            </c:dLbl>
            <c:dLbl>
              <c:idx val="5"/>
              <c:layout>
                <c:manualLayout>
                  <c:x val="-3.0048333663997852E-3"/>
                  <c:y val="-9.1003140507858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9B-4C4E-9AB3-1C5A64C75659}"/>
                </c:ext>
              </c:extLst>
            </c:dLbl>
            <c:dLbl>
              <c:idx val="6"/>
              <c:layout>
                <c:manualLayout>
                  <c:x val="-3.2225797771628326E-4"/>
                  <c:y val="-6.6296630867383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9B-4C4E-9AB3-1C5A64C7565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('8.2.1.2'!$G$8,'8.2.1.2'!$G$14,'8.2.1.2'!$G$19,'8.2.1.2'!$G$24,'8.2.1.2'!$G$28,'8.2.1.2'!$G$32,'8.2.1.2'!$G$37)</c:f>
              <c:numCache>
                <c:formatCode>#,##0_);\(#,##0\)</c:formatCode>
                <c:ptCount val="7"/>
                <c:pt idx="0">
                  <c:v>733748.11733000004</c:v>
                </c:pt>
                <c:pt idx="1">
                  <c:v>119804.92182600001</c:v>
                </c:pt>
                <c:pt idx="2">
                  <c:v>11405.623954999999</c:v>
                </c:pt>
                <c:pt idx="3">
                  <c:v>5027402.1070600012</c:v>
                </c:pt>
                <c:pt idx="4">
                  <c:v>8306.2021200000017</c:v>
                </c:pt>
                <c:pt idx="5">
                  <c:v>1632739.7909670041</c:v>
                </c:pt>
                <c:pt idx="6">
                  <c:v>40928.658257519994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9B-4C4E-9AB3-1C5A64C756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20266203703703"/>
          <c:y val="0.80343459369957926"/>
          <c:w val="0.72021310102193803"/>
          <c:h val="0.1244133919879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26857662983437502"/>
          <c:y val="4.36069966778627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69995046023608E-2"/>
          <c:y val="0.28297428379394896"/>
          <c:w val="0.90470901541755011"/>
          <c:h val="0.63069692065939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'8.2.2.1'!$B$6</c:f>
              <c:strCache>
                <c:ptCount val="1"/>
                <c:pt idx="0">
                  <c:v>Terneras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'8.2.2.1'!$B$7:$B$23</c:f>
              <c:numCache>
                <c:formatCode>#,##0.0</c:formatCode>
                <c:ptCount val="17"/>
                <c:pt idx="0">
                  <c:v>227.87100000000001</c:v>
                </c:pt>
                <c:pt idx="1">
                  <c:v>197.822</c:v>
                </c:pt>
                <c:pt idx="2">
                  <c:v>225.78299999999999</c:v>
                </c:pt>
                <c:pt idx="3">
                  <c:v>690.10599999999999</c:v>
                </c:pt>
                <c:pt idx="4">
                  <c:v>869.71600000000001</c:v>
                </c:pt>
                <c:pt idx="5">
                  <c:v>1059.2</c:v>
                </c:pt>
                <c:pt idx="6">
                  <c:v>1083.19</c:v>
                </c:pt>
                <c:pt idx="7">
                  <c:v>1050.0709999999999</c:v>
                </c:pt>
                <c:pt idx="8">
                  <c:v>1023.638</c:v>
                </c:pt>
                <c:pt idx="9">
                  <c:v>1021.1849999999999</c:v>
                </c:pt>
                <c:pt idx="10">
                  <c:v>1065.529</c:v>
                </c:pt>
                <c:pt idx="11">
                  <c:v>1089.6610000000001</c:v>
                </c:pt>
                <c:pt idx="12">
                  <c:v>1069.502</c:v>
                </c:pt>
                <c:pt idx="13">
                  <c:v>999.72400000000005</c:v>
                </c:pt>
                <c:pt idx="14">
                  <c:v>940.58</c:v>
                </c:pt>
                <c:pt idx="15">
                  <c:v>944.98599999999999</c:v>
                </c:pt>
                <c:pt idx="16">
                  <c:v>915.81700000000001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6-4698-8191-48DEBE60670B}"/>
            </c:ext>
          </c:extLst>
        </c:ser>
        <c:ser>
          <c:idx val="1"/>
          <c:order val="1"/>
          <c:tx>
            <c:strRef>
              <c:f>'8.2.2.1'!$C$6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'8.2.2.1'!$C$7:$C$23</c:f>
              <c:numCache>
                <c:formatCode>#,##0.0</c:formatCode>
                <c:ptCount val="17"/>
                <c:pt idx="0">
                  <c:v>780.95</c:v>
                </c:pt>
                <c:pt idx="1">
                  <c:v>735.10699999999997</c:v>
                </c:pt>
                <c:pt idx="2">
                  <c:v>758.65499999999997</c:v>
                </c:pt>
                <c:pt idx="3">
                  <c:v>500.36399999999998</c:v>
                </c:pt>
                <c:pt idx="4">
                  <c:v>439.94099999999997</c:v>
                </c:pt>
                <c:pt idx="5">
                  <c:v>339.95100000000002</c:v>
                </c:pt>
                <c:pt idx="6">
                  <c:v>319.983</c:v>
                </c:pt>
                <c:pt idx="7">
                  <c:v>276.09800000000001</c:v>
                </c:pt>
                <c:pt idx="8">
                  <c:v>289.637</c:v>
                </c:pt>
                <c:pt idx="9">
                  <c:v>326.435</c:v>
                </c:pt>
                <c:pt idx="10">
                  <c:v>342.87700000000001</c:v>
                </c:pt>
                <c:pt idx="11">
                  <c:v>355.447</c:v>
                </c:pt>
                <c:pt idx="12">
                  <c:v>416.61599999999999</c:v>
                </c:pt>
                <c:pt idx="13">
                  <c:v>437.59899999999999</c:v>
                </c:pt>
                <c:pt idx="14">
                  <c:v>438.58699999999999</c:v>
                </c:pt>
                <c:pt idx="15">
                  <c:v>448.31799999999998</c:v>
                </c:pt>
                <c:pt idx="16">
                  <c:v>465.40300000000002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6-4698-8191-48DEBE60670B}"/>
            </c:ext>
          </c:extLst>
        </c:ser>
        <c:ser>
          <c:idx val="2"/>
          <c:order val="2"/>
          <c:tx>
            <c:strRef>
              <c:f>'8.2.2.1'!$D$6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'8.2.2.1'!$D$7:$D$23</c:f>
              <c:numCache>
                <c:formatCode>#,##0.0</c:formatCode>
                <c:ptCount val="17"/>
                <c:pt idx="0">
                  <c:v>355.48399999999998</c:v>
                </c:pt>
                <c:pt idx="1">
                  <c:v>301.79500000000002</c:v>
                </c:pt>
                <c:pt idx="2">
                  <c:v>323.87700000000001</c:v>
                </c:pt>
                <c:pt idx="3">
                  <c:v>312.19900000000001</c:v>
                </c:pt>
                <c:pt idx="4">
                  <c:v>318.43200000000002</c:v>
                </c:pt>
                <c:pt idx="5">
                  <c:v>331.79</c:v>
                </c:pt>
                <c:pt idx="6">
                  <c:v>353.83800000000002</c:v>
                </c:pt>
                <c:pt idx="7">
                  <c:v>323.39999999999998</c:v>
                </c:pt>
                <c:pt idx="8">
                  <c:v>314.52300000000002</c:v>
                </c:pt>
                <c:pt idx="9">
                  <c:v>364.08300000000003</c:v>
                </c:pt>
                <c:pt idx="10">
                  <c:v>373.92099999999999</c:v>
                </c:pt>
                <c:pt idx="11">
                  <c:v>361.98399999999998</c:v>
                </c:pt>
                <c:pt idx="12">
                  <c:v>352.93900000000002</c:v>
                </c:pt>
                <c:pt idx="13">
                  <c:v>342.64699999999999</c:v>
                </c:pt>
                <c:pt idx="14">
                  <c:v>324.87799999999999</c:v>
                </c:pt>
                <c:pt idx="15">
                  <c:v>368.56099999999998</c:v>
                </c:pt>
                <c:pt idx="16">
                  <c:v>410.76400000000001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6-4698-8191-48DEBE60670B}"/>
            </c:ext>
          </c:extLst>
        </c:ser>
        <c:ser>
          <c:idx val="3"/>
          <c:order val="3"/>
          <c:tx>
            <c:strRef>
              <c:f>'8.2.2.1'!$E$6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'8.2.2.1'!$E$7:$E$23</c:f>
              <c:numCache>
                <c:formatCode>#,##0.0</c:formatCode>
                <c:ptCount val="17"/>
                <c:pt idx="0">
                  <c:v>1234.79</c:v>
                </c:pt>
                <c:pt idx="1">
                  <c:v>1193.259</c:v>
                </c:pt>
                <c:pt idx="2">
                  <c:v>1198.4190000000001</c:v>
                </c:pt>
                <c:pt idx="3">
                  <c:v>803.92600000000004</c:v>
                </c:pt>
                <c:pt idx="4">
                  <c:v>674</c:v>
                </c:pt>
                <c:pt idx="5">
                  <c:v>583.81100000000004</c:v>
                </c:pt>
                <c:pt idx="6">
                  <c:v>528.91300000000001</c:v>
                </c:pt>
                <c:pt idx="7">
                  <c:v>572.43399999999997</c:v>
                </c:pt>
                <c:pt idx="8">
                  <c:v>554.79200000000003</c:v>
                </c:pt>
                <c:pt idx="9">
                  <c:v>622.19200000000001</c:v>
                </c:pt>
                <c:pt idx="10">
                  <c:v>591.52300000000002</c:v>
                </c:pt>
                <c:pt idx="11">
                  <c:v>583.91099999999994</c:v>
                </c:pt>
                <c:pt idx="12">
                  <c:v>623.5</c:v>
                </c:pt>
                <c:pt idx="13">
                  <c:v>730.80399999999997</c:v>
                </c:pt>
                <c:pt idx="14">
                  <c:v>718.36</c:v>
                </c:pt>
                <c:pt idx="15">
                  <c:v>790.50300000000004</c:v>
                </c:pt>
                <c:pt idx="16">
                  <c:v>813.52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6-4698-8191-48DEBE60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43187392"/>
        <c:axId val="-743186848"/>
      </c:barChart>
      <c:catAx>
        <c:axId val="-7431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6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7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61906420492506"/>
          <c:y val="0.13181686762051367"/>
          <c:w val="0.29484316702565228"/>
          <c:h val="5.9952290136395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EB-45EB-BD54-530CB43BCC2C}"/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5EB-45EB-BD54-530CB43BCC2C}"/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5EB-45EB-BD54-530CB43BCC2C}"/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5EB-45EB-BD54-530CB43BC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43186304"/>
        <c:axId val="-743185760"/>
      </c:barChart>
      <c:catAx>
        <c:axId val="-7431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5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6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3123565732444365"/>
          <c:y val="3.1175059952038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3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'8.2.2.3'!$B$7</c:f>
              <c:strCache>
                <c:ptCount val="1"/>
                <c:pt idx="0">
                  <c:v>Terneras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'8.2.2.3'!$B$8:$B$24</c:f>
              <c:numCache>
                <c:formatCode>#,##0_);\(#,##0\)</c:formatCode>
                <c:ptCount val="17"/>
                <c:pt idx="0">
                  <c:v>36032.273999999998</c:v>
                </c:pt>
                <c:pt idx="1">
                  <c:v>31445.341</c:v>
                </c:pt>
                <c:pt idx="2">
                  <c:v>35627.401000000005</c:v>
                </c:pt>
                <c:pt idx="3">
                  <c:v>150694.98300000001</c:v>
                </c:pt>
                <c:pt idx="4">
                  <c:v>199955.35946731921</c:v>
                </c:pt>
                <c:pt idx="5">
                  <c:v>244730.57443345935</c:v>
                </c:pt>
                <c:pt idx="6">
                  <c:v>249278.47667400001</c:v>
                </c:pt>
                <c:pt idx="7">
                  <c:v>242186.58512000006</c:v>
                </c:pt>
                <c:pt idx="8">
                  <c:v>237629.14804899998</c:v>
                </c:pt>
                <c:pt idx="9">
                  <c:v>238108.35304999998</c:v>
                </c:pt>
                <c:pt idx="10">
                  <c:v>248376.79927000002</c:v>
                </c:pt>
                <c:pt idx="11">
                  <c:v>257454.50906000001</c:v>
                </c:pt>
                <c:pt idx="12">
                  <c:v>253487.76471881504</c:v>
                </c:pt>
                <c:pt idx="13">
                  <c:v>241801.48735774</c:v>
                </c:pt>
                <c:pt idx="14">
                  <c:v>229317.98159751997</c:v>
                </c:pt>
                <c:pt idx="15">
                  <c:v>229655.76687999995</c:v>
                </c:pt>
                <c:pt idx="16">
                  <c:v>219039.04395000002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7-4E9D-874C-C8503E750258}"/>
            </c:ext>
          </c:extLst>
        </c:ser>
        <c:ser>
          <c:idx val="1"/>
          <c:order val="1"/>
          <c:tx>
            <c:strRef>
              <c:f>'8.2.2.3'!$C$7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'8.2.2.3'!$C$8:$C$24</c:f>
              <c:numCache>
                <c:formatCode>#,##0_);\(#,##0\)</c:formatCode>
                <c:ptCount val="17"/>
                <c:pt idx="0">
                  <c:v>189084.61600000001</c:v>
                </c:pt>
                <c:pt idx="1">
                  <c:v>181838.87299999996</c:v>
                </c:pt>
                <c:pt idx="2">
                  <c:v>186852.32200000001</c:v>
                </c:pt>
                <c:pt idx="3">
                  <c:v>121013.07800000001</c:v>
                </c:pt>
                <c:pt idx="4">
                  <c:v>109158.52998646698</c:v>
                </c:pt>
                <c:pt idx="5">
                  <c:v>84120.635589556055</c:v>
                </c:pt>
                <c:pt idx="6">
                  <c:v>80252.628699000008</c:v>
                </c:pt>
                <c:pt idx="7">
                  <c:v>68048.006099999999</c:v>
                </c:pt>
                <c:pt idx="8">
                  <c:v>73287.377685999993</c:v>
                </c:pt>
                <c:pt idx="9">
                  <c:v>83104.642009999996</c:v>
                </c:pt>
                <c:pt idx="10">
                  <c:v>87111.714370000016</c:v>
                </c:pt>
                <c:pt idx="11">
                  <c:v>91771.510600000009</c:v>
                </c:pt>
                <c:pt idx="12">
                  <c:v>108585.17989999999</c:v>
                </c:pt>
                <c:pt idx="13">
                  <c:v>114400.69660018997</c:v>
                </c:pt>
                <c:pt idx="14">
                  <c:v>116137.32223802</c:v>
                </c:pt>
                <c:pt idx="15">
                  <c:v>117958.30365</c:v>
                </c:pt>
                <c:pt idx="16">
                  <c:v>121573.54050999999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7-4E9D-874C-C8503E750258}"/>
            </c:ext>
          </c:extLst>
        </c:ser>
        <c:ser>
          <c:idx val="2"/>
          <c:order val="2"/>
          <c:tx>
            <c:strRef>
              <c:f>'8.2.2.3'!$D$7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'8.2.2.3'!$D$8:$D$24</c:f>
              <c:numCache>
                <c:formatCode>#,##0_);\(#,##0\)</c:formatCode>
                <c:ptCount val="17"/>
                <c:pt idx="0">
                  <c:v>98804.790999999997</c:v>
                </c:pt>
                <c:pt idx="1">
                  <c:v>84917.656999999992</c:v>
                </c:pt>
                <c:pt idx="2">
                  <c:v>89884.28</c:v>
                </c:pt>
                <c:pt idx="3">
                  <c:v>87398.819000000003</c:v>
                </c:pt>
                <c:pt idx="4">
                  <c:v>90751.468808368169</c:v>
                </c:pt>
                <c:pt idx="5">
                  <c:v>91909.223320170247</c:v>
                </c:pt>
                <c:pt idx="6">
                  <c:v>95185.690721999985</c:v>
                </c:pt>
                <c:pt idx="7">
                  <c:v>90078.605929999991</c:v>
                </c:pt>
                <c:pt idx="8">
                  <c:v>90109.546419999999</c:v>
                </c:pt>
                <c:pt idx="9">
                  <c:v>104715.45483</c:v>
                </c:pt>
                <c:pt idx="10">
                  <c:v>108065.34879</c:v>
                </c:pt>
                <c:pt idx="11">
                  <c:v>103786.00632</c:v>
                </c:pt>
                <c:pt idx="12">
                  <c:v>101489.48494179999</c:v>
                </c:pt>
                <c:pt idx="13">
                  <c:v>101022.72261047199</c:v>
                </c:pt>
                <c:pt idx="14">
                  <c:v>95911.355183142005</c:v>
                </c:pt>
                <c:pt idx="15">
                  <c:v>109956.83728999998</c:v>
                </c:pt>
                <c:pt idx="16">
                  <c:v>122122.64738000004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7-4E9D-874C-C8503E750258}"/>
            </c:ext>
          </c:extLst>
        </c:ser>
        <c:ser>
          <c:idx val="3"/>
          <c:order val="3"/>
          <c:tx>
            <c:strRef>
              <c:f>'8.2.2.3'!$E$7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'8.2.2.3'!$E$8:$E$24</c:f>
              <c:numCache>
                <c:formatCode>#,##0_);\(#,##0\)</c:formatCode>
                <c:ptCount val="17"/>
                <c:pt idx="0">
                  <c:v>346485.95399999997</c:v>
                </c:pt>
                <c:pt idx="1">
                  <c:v>344965.58699999994</c:v>
                </c:pt>
                <c:pt idx="2">
                  <c:v>349367.49699999997</c:v>
                </c:pt>
                <c:pt idx="3">
                  <c:v>239318.17200000002</c:v>
                </c:pt>
                <c:pt idx="4">
                  <c:v>206730.18108826611</c:v>
                </c:pt>
                <c:pt idx="5">
                  <c:v>183351.71995881436</c:v>
                </c:pt>
                <c:pt idx="6">
                  <c:v>166603.47176499997</c:v>
                </c:pt>
                <c:pt idx="7">
                  <c:v>180527.09099999999</c:v>
                </c:pt>
                <c:pt idx="8">
                  <c:v>177574.1314005263</c:v>
                </c:pt>
                <c:pt idx="9">
                  <c:v>200175.58804249999</c:v>
                </c:pt>
                <c:pt idx="10">
                  <c:v>193458.87283000001</c:v>
                </c:pt>
                <c:pt idx="11">
                  <c:v>190848.61384000003</c:v>
                </c:pt>
                <c:pt idx="12">
                  <c:v>205445.855151</c:v>
                </c:pt>
                <c:pt idx="13">
                  <c:v>237938.35913935403</c:v>
                </c:pt>
                <c:pt idx="14">
                  <c:v>236373.71916521402</c:v>
                </c:pt>
                <c:pt idx="15">
                  <c:v>260308.43905999995</c:v>
                </c:pt>
                <c:pt idx="16">
                  <c:v>271012.88549000002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7-4E9D-874C-C8503E75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43185216"/>
        <c:axId val="-743184672"/>
      </c:barChart>
      <c:catAx>
        <c:axId val="-7431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4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5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701"/>
          <c:y val="0.11990432850569969"/>
          <c:w val="0.25191590993654817"/>
          <c:h val="5.99522901363957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7A-4FF3-9470-C8246D6EA13D}"/>
            </c:ext>
          </c:extLst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47A-4FF3-9470-C8246D6EA13D}"/>
            </c:ext>
          </c:extLst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47A-4FF3-9470-C8246D6EA13D}"/>
            </c:ext>
          </c:extLst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47A-4FF3-9470-C8246D6EA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97389296"/>
        <c:axId val="-797396368"/>
      </c:barChart>
      <c:catAx>
        <c:axId val="-79738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973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7396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97389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2022</a:t>
            </a:r>
          </a:p>
        </c:rich>
      </c:tx>
      <c:layout>
        <c:manualLayout>
          <c:xMode val="edge"/>
          <c:yMode val="edge"/>
          <c:x val="0.32092236908381228"/>
          <c:y val="5.8836142141475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74037512339575"/>
          <c:y val="0.40137659629510958"/>
          <c:w val="0.50937808489634018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68-46C0-8B96-6544CA647BFF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68-46C0-8B96-6544CA647BFF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68-46C0-8B96-6544CA647BFF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68-46C0-8B96-6544CA647BFF}"/>
              </c:ext>
            </c:extLst>
          </c:dPt>
          <c:dLbls>
            <c:dLbl>
              <c:idx val="0"/>
              <c:layout>
                <c:manualLayout>
                  <c:x val="-2.8926465835914746E-2"/>
                  <c:y val="-0.196172384782466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68-46C0-8B96-6544CA647BFF}"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8-46C0-8B96-6544CA647BFF}"/>
                </c:ext>
              </c:extLst>
            </c:dLbl>
            <c:dLbl>
              <c:idx val="2"/>
              <c:layout>
                <c:manualLayout>
                  <c:x val="-5.8064462099895214E-2"/>
                  <c:y val="3.7174105743227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68-46C0-8B96-6544CA647BFF}"/>
                </c:ext>
              </c:extLst>
            </c:dLbl>
            <c:dLbl>
              <c:idx val="3"/>
              <c:layout>
                <c:manualLayout>
                  <c:x val="-2.5934103394733315E-2"/>
                  <c:y val="-0.1058239748103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68-46C0-8B96-6544CA647B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'8.2.2.5'!$B$25:$E$25</c:f>
              <c:numCache>
                <c:formatCode>#,##0__</c:formatCode>
                <c:ptCount val="4"/>
                <c:pt idx="0">
                  <c:v>915817</c:v>
                </c:pt>
                <c:pt idx="1">
                  <c:v>465403</c:v>
                </c:pt>
                <c:pt idx="2">
                  <c:v>410764</c:v>
                </c:pt>
                <c:pt idx="3">
                  <c:v>813520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68-46C0-8B96-6544CA647B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85-42EE-A282-562F0CCE61B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85-42EE-A282-562F0CCE61B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85-42EE-A282-562F0CCE61B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5-42EE-A282-562F0CCE61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2022</a:t>
            </a:r>
          </a:p>
        </c:rich>
      </c:tx>
      <c:layout>
        <c:manualLayout>
          <c:xMode val="edge"/>
          <c:yMode val="edge"/>
          <c:x val="0.30039720880300591"/>
          <c:y val="5.73784694119959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617792421746338"/>
          <c:y val="0.28411695180752139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1C-4F8A-AC56-84F3987C4759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1C-4F8A-AC56-84F3987C475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1C-4F8A-AC56-84F3987C4759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1C-4F8A-AC56-84F3987C4759}"/>
              </c:ext>
            </c:extLst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1C-4F8A-AC56-84F3987C4759}"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C-4F8A-AC56-84F3987C4759}"/>
                </c:ext>
              </c:extLst>
            </c:dLbl>
            <c:dLbl>
              <c:idx val="2"/>
              <c:layout>
                <c:manualLayout>
                  <c:x val="-5.9454937706204018E-2"/>
                  <c:y val="8.2885381675786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1C-4F8A-AC56-84F3987C4759}"/>
                </c:ext>
              </c:extLst>
            </c:dLbl>
            <c:dLbl>
              <c:idx val="3"/>
              <c:layout>
                <c:manualLayout>
                  <c:x val="-3.4234147651777451E-2"/>
                  <c:y val="-0.113557968037475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1C-4F8A-AC56-84F3987C475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'8.2.2.7'!$B$25:$E$25</c:f>
              <c:numCache>
                <c:formatCode>#,##0.0__</c:formatCode>
                <c:ptCount val="4"/>
                <c:pt idx="0">
                  <c:v>199292.32195000001</c:v>
                </c:pt>
                <c:pt idx="1">
                  <c:v>114521.72550999999</c:v>
                </c:pt>
                <c:pt idx="2">
                  <c:v>95515.85338000003</c:v>
                </c:pt>
                <c:pt idx="3">
                  <c:v>247741.35749000002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1C-4F8A-AC56-84F3987C47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2022</a:t>
            </a:r>
          </a:p>
        </c:rich>
      </c:tx>
      <c:layout>
        <c:manualLayout>
          <c:xMode val="edge"/>
          <c:yMode val="edge"/>
          <c:x val="0.29538915727321519"/>
          <c:y val="4.89880973999095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8962108731841"/>
          <c:y val="0.30896261995437979"/>
          <c:w val="0.43822075782537395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8B-4F68-A57A-A2414A3DA05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8B-4F68-A57A-A2414A3DA05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8B-4F68-A57A-A2414A3DA056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8B-4F68-A57A-A2414A3DA056}"/>
              </c:ext>
            </c:extLst>
          </c:dPt>
          <c:dLbls>
            <c:dLbl>
              <c:idx val="0"/>
              <c:layout>
                <c:manualLayout>
                  <c:x val="-2.8542137421180692E-3"/>
                  <c:y val="-0.115390589511324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8B-4F68-A57A-A2414A3DA056}"/>
                </c:ext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B-4F68-A57A-A2414A3DA056}"/>
                </c:ext>
              </c:extLst>
            </c:dLbl>
            <c:dLbl>
              <c:idx val="2"/>
              <c:layout>
                <c:manualLayout>
                  <c:x val="-6.6763787267855632E-2"/>
                  <c:y val="4.2708608177238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B-4F68-A57A-A2414A3DA056}"/>
                </c:ext>
              </c:extLst>
            </c:dLbl>
            <c:dLbl>
              <c:idx val="3"/>
              <c:layout>
                <c:manualLayout>
                  <c:x val="-2.1445497486970434E-2"/>
                  <c:y val="-0.1055393378443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B-4F68-A57A-A2414A3DA05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'8.2.2.7'!$G$25:$J$25</c:f>
              <c:numCache>
                <c:formatCode>#,##0.0__</c:formatCode>
                <c:ptCount val="4"/>
                <c:pt idx="0">
                  <c:v>19746.721999999998</c:v>
                </c:pt>
                <c:pt idx="1">
                  <c:v>7051.8150000000005</c:v>
                </c:pt>
                <c:pt idx="2">
                  <c:v>26606.794000000002</c:v>
                </c:pt>
                <c:pt idx="3">
                  <c:v>23271.528000000002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8B-4F68-A57A-A2414A3DA0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6753162667462776"/>
          <c:y val="4.6511627906976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41"/>
          <c:h val="0.681396122588256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'8.1.2.1'!$A$8:$A$19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'8.1.2.1'!$B$8:$B$19</c:f>
              <c:numCache>
                <c:formatCode>#,##0_);\(#,##0\)</c:formatCode>
                <c:ptCount val="12"/>
                <c:pt idx="0">
                  <c:v>5923</c:v>
                </c:pt>
                <c:pt idx="1">
                  <c:v>5812.6049999999996</c:v>
                </c:pt>
                <c:pt idx="2">
                  <c:v>5802.22</c:v>
                </c:pt>
                <c:pt idx="3">
                  <c:v>6078.7330000000002</c:v>
                </c:pt>
                <c:pt idx="4">
                  <c:v>6182.90776212132</c:v>
                </c:pt>
                <c:pt idx="5">
                  <c:v>6317.6408767607882</c:v>
                </c:pt>
                <c:pt idx="6">
                  <c:v>6465.7468468135594</c:v>
                </c:pt>
                <c:pt idx="7">
                  <c:v>6510.5924274987901</c:v>
                </c:pt>
                <c:pt idx="8">
                  <c:v>6600</c:v>
                </c:pt>
                <c:pt idx="9">
                  <c:v>6636</c:v>
                </c:pt>
                <c:pt idx="10">
                  <c:v>6576</c:v>
                </c:pt>
                <c:pt idx="11">
                  <c:v>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5-4FF5-AA9B-22095B5C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3040"/>
        <c:axId val="-743181408"/>
      </c:lineChart>
      <c:catAx>
        <c:axId val="-7431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1408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1713784010214271"/>
          <c:y val="3.00925925925925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339324227174693E-2"/>
          <c:y val="0.17129668352295938"/>
          <c:w val="0.89752753414809494"/>
          <c:h val="0.64120515318729143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'8.2.3.1'!$A$8:$A$24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'8.2.3.1'!$B$8:$B$24</c:f>
              <c:numCache>
                <c:formatCode>#,##0_);\(#,##0\)</c:formatCode>
                <c:ptCount val="17"/>
                <c:pt idx="0">
                  <c:v>6135.8159999999998</c:v>
                </c:pt>
                <c:pt idx="1">
                  <c:v>5636.95</c:v>
                </c:pt>
                <c:pt idx="2">
                  <c:v>4274.009</c:v>
                </c:pt>
                <c:pt idx="3">
                  <c:v>4077.7179999999998</c:v>
                </c:pt>
                <c:pt idx="4">
                  <c:v>4025.011</c:v>
                </c:pt>
                <c:pt idx="5">
                  <c:v>3766.9430000000002</c:v>
                </c:pt>
                <c:pt idx="6">
                  <c:v>3554.8910000000001</c:v>
                </c:pt>
                <c:pt idx="7">
                  <c:v>3505.3249999999998</c:v>
                </c:pt>
                <c:pt idx="8">
                  <c:v>3401.0129999999999</c:v>
                </c:pt>
                <c:pt idx="9">
                  <c:v>3343.808</c:v>
                </c:pt>
                <c:pt idx="10">
                  <c:v>3523.5219999999999</c:v>
                </c:pt>
                <c:pt idx="11">
                  <c:v>3300.962</c:v>
                </c:pt>
                <c:pt idx="12">
                  <c:v>3387.0729999999999</c:v>
                </c:pt>
                <c:pt idx="13">
                  <c:v>3280.5569999999998</c:v>
                </c:pt>
                <c:pt idx="14">
                  <c:v>3146.8310000000001</c:v>
                </c:pt>
                <c:pt idx="15">
                  <c:v>2927.248</c:v>
                </c:pt>
                <c:pt idx="16">
                  <c:v>2875.0590000000002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E-4411-82E4-8E7CF07E14D4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'8.2.3.1'!$A$8:$A$24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'8.2.3.1'!$C$8:$C$24</c:f>
              <c:numCache>
                <c:formatCode>#,##0_);\(#,##0\)</c:formatCode>
                <c:ptCount val="17"/>
                <c:pt idx="0">
                  <c:v>11899.5</c:v>
                </c:pt>
                <c:pt idx="1">
                  <c:v>10753.897000000001</c:v>
                </c:pt>
                <c:pt idx="2">
                  <c:v>7680.5829999999996</c:v>
                </c:pt>
                <c:pt idx="3">
                  <c:v>6912.598</c:v>
                </c:pt>
                <c:pt idx="4">
                  <c:v>7225.1909999999998</c:v>
                </c:pt>
                <c:pt idx="5">
                  <c:v>6823.433</c:v>
                </c:pt>
                <c:pt idx="6">
                  <c:v>6323.7370000000001</c:v>
                </c:pt>
                <c:pt idx="7">
                  <c:v>6199.8530000000001</c:v>
                </c:pt>
                <c:pt idx="8">
                  <c:v>5885.4030000000002</c:v>
                </c:pt>
                <c:pt idx="9">
                  <c:v>6007.2020000000002</c:v>
                </c:pt>
                <c:pt idx="10">
                  <c:v>5979.25</c:v>
                </c:pt>
                <c:pt idx="11">
                  <c:v>5860.8379999999997</c:v>
                </c:pt>
                <c:pt idx="12">
                  <c:v>6019.5479999999998</c:v>
                </c:pt>
                <c:pt idx="13">
                  <c:v>6058.9160000000002</c:v>
                </c:pt>
                <c:pt idx="14">
                  <c:v>5648.74</c:v>
                </c:pt>
                <c:pt idx="15">
                  <c:v>6023.683</c:v>
                </c:pt>
                <c:pt idx="16">
                  <c:v>5398.8729999999996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E-4411-82E4-8E7CF07E14D4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'8.2.3.1'!$A$8:$A$24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'8.2.3.1'!$D$8:$D$24</c:f>
              <c:numCache>
                <c:formatCode>#,##0_);\(#,##0\)</c:formatCode>
                <c:ptCount val="17"/>
                <c:pt idx="0">
                  <c:v>588.04899999999998</c:v>
                </c:pt>
                <c:pt idx="1">
                  <c:v>671.58399999999995</c:v>
                </c:pt>
                <c:pt idx="2">
                  <c:v>601.31200000000001</c:v>
                </c:pt>
                <c:pt idx="3">
                  <c:v>401.94799999999998</c:v>
                </c:pt>
                <c:pt idx="4">
                  <c:v>485.79500000000002</c:v>
                </c:pt>
                <c:pt idx="5">
                  <c:v>786.91899999999998</c:v>
                </c:pt>
                <c:pt idx="6">
                  <c:v>640.04</c:v>
                </c:pt>
                <c:pt idx="7">
                  <c:v>606.85900000000004</c:v>
                </c:pt>
                <c:pt idx="8">
                  <c:v>641.77499999999998</c:v>
                </c:pt>
                <c:pt idx="9">
                  <c:v>609.16600000000005</c:v>
                </c:pt>
                <c:pt idx="10">
                  <c:v>609.55499999999995</c:v>
                </c:pt>
                <c:pt idx="11">
                  <c:v>671.32600000000002</c:v>
                </c:pt>
                <c:pt idx="12">
                  <c:v>699.08600000000001</c:v>
                </c:pt>
                <c:pt idx="13">
                  <c:v>720.572</c:v>
                </c:pt>
                <c:pt idx="14">
                  <c:v>768.10799999999995</c:v>
                </c:pt>
                <c:pt idx="15">
                  <c:v>760.32299999999998</c:v>
                </c:pt>
                <c:pt idx="16">
                  <c:v>1092.5309999999999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9E-4411-82E4-8E7CF07E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97388752"/>
        <c:axId val="-620556320"/>
      </c:barChart>
      <c:catAx>
        <c:axId val="-797388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6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97388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19815174397698668"/>
          <c:y val="3.10421491431218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505196674251131E-2"/>
          <c:y val="0.18746380684315034"/>
          <c:w val="0.90000045304469323"/>
          <c:h val="0.73271457583639155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'8.2.3.2'!$B$8:$B$24</c:f>
              <c:numCache>
                <c:formatCode>#,##0_);\(#,##0\)</c:formatCode>
                <c:ptCount val="17"/>
                <c:pt idx="0">
                  <c:v>43265.424999999988</c:v>
                </c:pt>
                <c:pt idx="1">
                  <c:v>39690.287245966487</c:v>
                </c:pt>
                <c:pt idx="2">
                  <c:v>29352.284999999996</c:v>
                </c:pt>
                <c:pt idx="3">
                  <c:v>27925.255999999998</c:v>
                </c:pt>
                <c:pt idx="4">
                  <c:v>27286.013087746986</c:v>
                </c:pt>
                <c:pt idx="5">
                  <c:v>25698.493018069996</c:v>
                </c:pt>
                <c:pt idx="6">
                  <c:v>24460.359086</c:v>
                </c:pt>
                <c:pt idx="7">
                  <c:v>24211.150319999993</c:v>
                </c:pt>
                <c:pt idx="8">
                  <c:v>23588.116130000002</c:v>
                </c:pt>
                <c:pt idx="9">
                  <c:v>23076.846561999999</c:v>
                </c:pt>
                <c:pt idx="10">
                  <c:v>24442.916679999998</c:v>
                </c:pt>
                <c:pt idx="11">
                  <c:v>23138.410820000001</c:v>
                </c:pt>
                <c:pt idx="12">
                  <c:v>23802.288919999999</c:v>
                </c:pt>
                <c:pt idx="13">
                  <c:v>23285.343860000001</c:v>
                </c:pt>
                <c:pt idx="14">
                  <c:v>22271.441981999997</c:v>
                </c:pt>
                <c:pt idx="15">
                  <c:v>20676.148054000001</c:v>
                </c:pt>
                <c:pt idx="16">
                  <c:v>20413.181229999998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5-464E-BC47-AB5BF553EEFE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'8.2.3.2'!$C$8:$C$24</c:f>
              <c:numCache>
                <c:formatCode>#,##0_);\(#,##0\)</c:formatCode>
                <c:ptCount val="17"/>
                <c:pt idx="0">
                  <c:v>158365.03</c:v>
                </c:pt>
                <c:pt idx="1">
                  <c:v>141268.90175403343</c:v>
                </c:pt>
                <c:pt idx="2">
                  <c:v>97819.486000000004</c:v>
                </c:pt>
                <c:pt idx="3">
                  <c:v>88381.22600000001</c:v>
                </c:pt>
                <c:pt idx="4">
                  <c:v>93907.830885082018</c:v>
                </c:pt>
                <c:pt idx="5">
                  <c:v>89080.753310629982</c:v>
                </c:pt>
                <c:pt idx="6">
                  <c:v>83612.063979300001</c:v>
                </c:pt>
                <c:pt idx="7">
                  <c:v>80940.810650000014</c:v>
                </c:pt>
                <c:pt idx="8">
                  <c:v>77006.078089999995</c:v>
                </c:pt>
                <c:pt idx="9">
                  <c:v>79590.934469999993</c:v>
                </c:pt>
                <c:pt idx="10">
                  <c:v>79269.049800000008</c:v>
                </c:pt>
                <c:pt idx="11">
                  <c:v>77132.113970000006</c:v>
                </c:pt>
                <c:pt idx="12">
                  <c:v>80390.59599999999</c:v>
                </c:pt>
                <c:pt idx="13">
                  <c:v>82244.862233000007</c:v>
                </c:pt>
                <c:pt idx="14">
                  <c:v>75482.810732000013</c:v>
                </c:pt>
                <c:pt idx="15">
                  <c:v>82566.255810975505</c:v>
                </c:pt>
                <c:pt idx="16">
                  <c:v>74105.97641399999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5-464E-BC47-AB5BF553EEFE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'8.2.3.2'!$D$8:$D$24</c:f>
              <c:numCache>
                <c:formatCode>#,##0_);\(#,##0\)</c:formatCode>
                <c:ptCount val="17"/>
                <c:pt idx="0">
                  <c:v>10706.407899873204</c:v>
                </c:pt>
                <c:pt idx="1">
                  <c:v>15229.867147428444</c:v>
                </c:pt>
                <c:pt idx="2">
                  <c:v>12681.385</c:v>
                </c:pt>
                <c:pt idx="3">
                  <c:v>8117.9389999999985</c:v>
                </c:pt>
                <c:pt idx="4">
                  <c:v>10041.666814610959</c:v>
                </c:pt>
                <c:pt idx="5">
                  <c:v>15807.734681999997</c:v>
                </c:pt>
                <c:pt idx="6">
                  <c:v>13930.516888999999</c:v>
                </c:pt>
                <c:pt idx="7">
                  <c:v>13108.832469999999</c:v>
                </c:pt>
                <c:pt idx="8">
                  <c:v>13625.765611000001</c:v>
                </c:pt>
                <c:pt idx="9">
                  <c:v>13196.397420000001</c:v>
                </c:pt>
                <c:pt idx="10">
                  <c:v>13341.650950000003</c:v>
                </c:pt>
                <c:pt idx="11">
                  <c:v>14843.252999999999</c:v>
                </c:pt>
                <c:pt idx="12">
                  <c:v>15449.55579</c:v>
                </c:pt>
                <c:pt idx="13">
                  <c:v>15808.269759999999</c:v>
                </c:pt>
                <c:pt idx="14">
                  <c:v>17362.670581000002</c:v>
                </c:pt>
                <c:pt idx="15">
                  <c:v>17143.495346</c:v>
                </c:pt>
                <c:pt idx="16">
                  <c:v>25285.764181999999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65-464E-BC47-AB5BF553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3600"/>
        <c:axId val="-620557408"/>
      </c:barChart>
      <c:catAx>
        <c:axId val="-620553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7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3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64239906904877"/>
          <c:y val="0.10424661440601531"/>
          <c:w val="0.40412392780799594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2022</a:t>
            </a:r>
          </a:p>
        </c:rich>
      </c:tx>
      <c:layout>
        <c:manualLayout>
          <c:xMode val="edge"/>
          <c:yMode val="edge"/>
          <c:x val="0.3016980435585086"/>
          <c:y val="3.19410319410319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30255193468658"/>
          <c:y val="0.36117936117936694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2C-4EA1-8F48-E038C8A0E24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2C-4EA1-8F48-E038C8A0E24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2C-4EA1-8F48-E038C8A0E246}"/>
              </c:ext>
            </c:extLst>
          </c:dPt>
          <c:dLbls>
            <c:dLbl>
              <c:idx val="0"/>
              <c:layout>
                <c:manualLayout>
                  <c:x val="-2.9374363595184392E-2"/>
                  <c:y val="-0.147516303081428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2C-4EA1-8F48-E038C8A0E246}"/>
                </c:ext>
              </c:extLst>
            </c:dLbl>
            <c:dLbl>
              <c:idx val="1"/>
              <c:layout>
                <c:manualLayout>
                  <c:x val="-3.1903728416421522E-2"/>
                  <c:y val="4.01549414798507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2C-4EA1-8F48-E038C8A0E246}"/>
                </c:ext>
              </c:extLst>
            </c:dLbl>
            <c:dLbl>
              <c:idx val="2"/>
              <c:layout>
                <c:manualLayout>
                  <c:x val="-4.8951235941179706E-2"/>
                  <c:y val="-9.4035550945353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2C-4EA1-8F48-E038C8A0E2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('8.2.3.3'!$B$25:$C$25,'8.2.3.3'!$E$25)</c:f>
              <c:numCache>
                <c:formatCode>#,##0_);\(#,##0\)</c:formatCode>
                <c:ptCount val="3"/>
                <c:pt idx="0">
                  <c:v>2875059</c:v>
                </c:pt>
                <c:pt idx="1">
                  <c:v>5398873</c:v>
                </c:pt>
                <c:pt idx="2">
                  <c:v>1092531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2C-4EA1-8F48-E038C8A0E2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465949820788534"/>
          <c:y val="3.16742081447963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12410986775176E-2"/>
          <c:y val="0.21833693865190099"/>
          <c:w val="0.91251271617497454"/>
          <c:h val="0.70021608837356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'8.2.4.1'!$B$6:$B$7</c:f>
              <c:strCache>
                <c:ptCount val="2"/>
                <c:pt idx="0">
                  <c:v>Cabritos</c:v>
                </c:pt>
                <c:pt idx="1">
                  <c:v>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'8.2.4.1'!$B$8:$B$24</c:f>
              <c:numCache>
                <c:formatCode>#,##0_);\(#,##0\)</c:formatCode>
                <c:ptCount val="17"/>
                <c:pt idx="0">
                  <c:v>1235.634</c:v>
                </c:pt>
                <c:pt idx="1">
                  <c:v>1091.9390000000001</c:v>
                </c:pt>
                <c:pt idx="2">
                  <c:v>946.005</c:v>
                </c:pt>
                <c:pt idx="3">
                  <c:v>946.87099999999998</c:v>
                </c:pt>
                <c:pt idx="4">
                  <c:v>1098.192</c:v>
                </c:pt>
                <c:pt idx="5">
                  <c:v>1140.3620000000001</c:v>
                </c:pt>
                <c:pt idx="6">
                  <c:v>1066.7929999999999</c:v>
                </c:pt>
                <c:pt idx="7">
                  <c:v>991.44500000000005</c:v>
                </c:pt>
                <c:pt idx="8">
                  <c:v>878.99</c:v>
                </c:pt>
                <c:pt idx="9">
                  <c:v>971.04300000000001</c:v>
                </c:pt>
                <c:pt idx="10">
                  <c:v>1061.299</c:v>
                </c:pt>
                <c:pt idx="11">
                  <c:v>1049.788</c:v>
                </c:pt>
                <c:pt idx="12">
                  <c:v>1065.202</c:v>
                </c:pt>
                <c:pt idx="13">
                  <c:v>994.21500000000003</c:v>
                </c:pt>
                <c:pt idx="14">
                  <c:v>899.56700000000001</c:v>
                </c:pt>
                <c:pt idx="15">
                  <c:v>877.36199999999997</c:v>
                </c:pt>
                <c:pt idx="16">
                  <c:v>888.45600000000002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5-44BC-BB3D-E9BA4AC0E72F}"/>
            </c:ext>
          </c:extLst>
        </c:ser>
        <c:ser>
          <c:idx val="1"/>
          <c:order val="1"/>
          <c:tx>
            <c:strRef>
              <c:f>'8.2.4.1'!$C$6:$C$7</c:f>
              <c:strCache>
                <c:ptCount val="2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'8.2.4.1'!$C$8:$C$24</c:f>
              <c:numCache>
                <c:formatCode>#,##0_);\(#,##0\)</c:formatCode>
                <c:ptCount val="17"/>
                <c:pt idx="0">
                  <c:v>116.214</c:v>
                </c:pt>
                <c:pt idx="1">
                  <c:v>142.79499999999999</c:v>
                </c:pt>
                <c:pt idx="2">
                  <c:v>88.611999999999995</c:v>
                </c:pt>
                <c:pt idx="3">
                  <c:v>111.232</c:v>
                </c:pt>
                <c:pt idx="4">
                  <c:v>101.913</c:v>
                </c:pt>
                <c:pt idx="5">
                  <c:v>79.177999999999997</c:v>
                </c:pt>
                <c:pt idx="6">
                  <c:v>67.733000000000004</c:v>
                </c:pt>
                <c:pt idx="7">
                  <c:v>48.941000000000003</c:v>
                </c:pt>
                <c:pt idx="8">
                  <c:v>82.197999999999993</c:v>
                </c:pt>
                <c:pt idx="9">
                  <c:v>66.090999999999994</c:v>
                </c:pt>
                <c:pt idx="10">
                  <c:v>51.43</c:v>
                </c:pt>
                <c:pt idx="11">
                  <c:v>91.751999999999995</c:v>
                </c:pt>
                <c:pt idx="12">
                  <c:v>67.41</c:v>
                </c:pt>
                <c:pt idx="13">
                  <c:v>77.090999999999994</c:v>
                </c:pt>
                <c:pt idx="14">
                  <c:v>73.063999999999993</c:v>
                </c:pt>
                <c:pt idx="15">
                  <c:v>54.804000000000002</c:v>
                </c:pt>
                <c:pt idx="16">
                  <c:v>54.87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5-44BC-BB3D-E9BA4AC0E72F}"/>
            </c:ext>
          </c:extLst>
        </c:ser>
        <c:ser>
          <c:idx val="3"/>
          <c:order val="2"/>
          <c:tx>
            <c:strRef>
              <c:f>'8.2.4.1'!$D$6:$D$7</c:f>
              <c:strCache>
                <c:ptCount val="2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'8.2.4.1'!$D$8:$D$24</c:f>
              <c:numCache>
                <c:formatCode>#,##0_);\(#,##0\)</c:formatCode>
                <c:ptCount val="17"/>
                <c:pt idx="0">
                  <c:v>165.65899999999999</c:v>
                </c:pt>
                <c:pt idx="1">
                  <c:v>123.018</c:v>
                </c:pt>
                <c:pt idx="2">
                  <c:v>119.89100000000001</c:v>
                </c:pt>
                <c:pt idx="3">
                  <c:v>114.664</c:v>
                </c:pt>
                <c:pt idx="4">
                  <c:v>175.75886080000001</c:v>
                </c:pt>
                <c:pt idx="5">
                  <c:v>203.05600000000001</c:v>
                </c:pt>
                <c:pt idx="6">
                  <c:v>172.56100000000001</c:v>
                </c:pt>
                <c:pt idx="7">
                  <c:v>173.36500000000001</c:v>
                </c:pt>
                <c:pt idx="8">
                  <c:v>169.02699999999999</c:v>
                </c:pt>
                <c:pt idx="9">
                  <c:v>173.13499999999999</c:v>
                </c:pt>
                <c:pt idx="10">
                  <c:v>193.715</c:v>
                </c:pt>
                <c:pt idx="11">
                  <c:v>216.86199999999999</c:v>
                </c:pt>
                <c:pt idx="12">
                  <c:v>238.41399999999999</c:v>
                </c:pt>
                <c:pt idx="13">
                  <c:v>232.09399999999999</c:v>
                </c:pt>
                <c:pt idx="14">
                  <c:v>236.85300000000001</c:v>
                </c:pt>
                <c:pt idx="15">
                  <c:v>243.40700000000001</c:v>
                </c:pt>
                <c:pt idx="16">
                  <c:v>329.70800000000003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5-44BC-BB3D-E9BA4AC0E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1968"/>
        <c:axId val="-620565024"/>
      </c:barChart>
      <c:catAx>
        <c:axId val="-620551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5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1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9"/>
          <c:y val="0.12105171468951002"/>
          <c:w val="0.25737538148525291"/>
          <c:h val="5.6561085972850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19455498332978649"/>
          <c:y val="3.146067415730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781690466536042E-2"/>
          <c:y val="0.17416212974060133"/>
          <c:w val="0.90827561664403433"/>
          <c:h val="0.744940052110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'8.2.4.2'!$B$8:$B$24</c:f>
              <c:numCache>
                <c:formatCode>#,##0__;\–#,##0__;0__;@__</c:formatCode>
                <c:ptCount val="17"/>
                <c:pt idx="0">
                  <c:v>6363.8040000000001</c:v>
                </c:pt>
                <c:pt idx="1">
                  <c:v>5538.187221919271</c:v>
                </c:pt>
                <c:pt idx="2">
                  <c:v>4700.7869999999994</c:v>
                </c:pt>
                <c:pt idx="3">
                  <c:v>4721.5910000000003</c:v>
                </c:pt>
                <c:pt idx="4">
                  <c:v>5443.2690471111273</c:v>
                </c:pt>
                <c:pt idx="5">
                  <c:v>5709.183390799999</c:v>
                </c:pt>
                <c:pt idx="6">
                  <c:v>5353.4020870000013</c:v>
                </c:pt>
                <c:pt idx="7">
                  <c:v>4904.8808500000005</c:v>
                </c:pt>
                <c:pt idx="8">
                  <c:v>4445.7725071000004</c:v>
                </c:pt>
                <c:pt idx="9">
                  <c:v>4952.5641080000005</c:v>
                </c:pt>
                <c:pt idx="10">
                  <c:v>5457.1613000000007</c:v>
                </c:pt>
                <c:pt idx="11">
                  <c:v>5472.0648100000008</c:v>
                </c:pt>
                <c:pt idx="12">
                  <c:v>5503.0070198000003</c:v>
                </c:pt>
                <c:pt idx="13">
                  <c:v>5135.5929899999992</c:v>
                </c:pt>
                <c:pt idx="14">
                  <c:v>4656.0302600000005</c:v>
                </c:pt>
                <c:pt idx="15">
                  <c:v>4574.9409530000003</c:v>
                </c:pt>
                <c:pt idx="16">
                  <c:v>4415.7512810000007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C-4D74-9CCA-8077957450B6}"/>
            </c:ext>
          </c:extLst>
        </c:ser>
        <c:ser>
          <c:idx val="1"/>
          <c:order val="1"/>
          <c:tx>
            <c:strRef>
              <c:f>'8.2.4.2'!$C$7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'8.2.4.2'!$C$8:$C$24</c:f>
              <c:numCache>
                <c:formatCode>#,##0__;\–#,##0__;0__;@__</c:formatCode>
                <c:ptCount val="17"/>
                <c:pt idx="0">
                  <c:v>1514.0710000000001</c:v>
                </c:pt>
                <c:pt idx="1">
                  <c:v>2055.5186192194328</c:v>
                </c:pt>
                <c:pt idx="2">
                  <c:v>1279.039</c:v>
                </c:pt>
                <c:pt idx="3">
                  <c:v>1569.4929999999999</c:v>
                </c:pt>
                <c:pt idx="4">
                  <c:v>1481.1013591257213</c:v>
                </c:pt>
                <c:pt idx="5">
                  <c:v>1237.1050218800001</c:v>
                </c:pt>
                <c:pt idx="6">
                  <c:v>854.15585951999992</c:v>
                </c:pt>
                <c:pt idx="7">
                  <c:v>592.23419999999999</c:v>
                </c:pt>
                <c:pt idx="8">
                  <c:v>905.52623153600007</c:v>
                </c:pt>
                <c:pt idx="9">
                  <c:v>787.44143327999996</c:v>
                </c:pt>
                <c:pt idx="10">
                  <c:v>675.57074999999998</c:v>
                </c:pt>
                <c:pt idx="11">
                  <c:v>1000.59173</c:v>
                </c:pt>
                <c:pt idx="12">
                  <c:v>875.09295756799986</c:v>
                </c:pt>
                <c:pt idx="13">
                  <c:v>934.33587696000006</c:v>
                </c:pt>
                <c:pt idx="14">
                  <c:v>969.3679535199999</c:v>
                </c:pt>
                <c:pt idx="15">
                  <c:v>762.15433299999995</c:v>
                </c:pt>
                <c:pt idx="16">
                  <c:v>689.44847799999991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C-4D74-9CCA-8077957450B6}"/>
            </c:ext>
          </c:extLst>
        </c:ser>
        <c:ser>
          <c:idx val="3"/>
          <c:order val="2"/>
          <c:tx>
            <c:strRef>
              <c:f>'8.2.4.2'!$D$7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'8.2.4.2'!$D$8:$D$24</c:f>
              <c:numCache>
                <c:formatCode>#,##0__;\–#,##0__;0__;@__</c:formatCode>
                <c:ptCount val="17"/>
                <c:pt idx="0">
                  <c:v>3812.2369999999996</c:v>
                </c:pt>
                <c:pt idx="1">
                  <c:v>2852.2121088612976</c:v>
                </c:pt>
                <c:pt idx="2">
                  <c:v>2682.4440000000004</c:v>
                </c:pt>
                <c:pt idx="3">
                  <c:v>2539.8249999999998</c:v>
                </c:pt>
                <c:pt idx="4">
                  <c:v>3693.8726319953807</c:v>
                </c:pt>
                <c:pt idx="5">
                  <c:v>4195.7585520000002</c:v>
                </c:pt>
                <c:pt idx="6">
                  <c:v>3488.7016954999999</c:v>
                </c:pt>
                <c:pt idx="7">
                  <c:v>3442.8209850000003</c:v>
                </c:pt>
                <c:pt idx="8">
                  <c:v>3270.2189799999996</c:v>
                </c:pt>
                <c:pt idx="9">
                  <c:v>3379.6556</c:v>
                </c:pt>
                <c:pt idx="10">
                  <c:v>3771.3020799999999</c:v>
                </c:pt>
                <c:pt idx="11">
                  <c:v>4240.7502899999999</c:v>
                </c:pt>
                <c:pt idx="12">
                  <c:v>4592.5895689999998</c:v>
                </c:pt>
                <c:pt idx="13">
                  <c:v>4349.9826599999997</c:v>
                </c:pt>
                <c:pt idx="14">
                  <c:v>4523.9812234999999</c:v>
                </c:pt>
                <c:pt idx="15">
                  <c:v>4790.2211799999995</c:v>
                </c:pt>
                <c:pt idx="16">
                  <c:v>6300.4241959999999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C-4D74-9CCA-80779574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5776"/>
        <c:axId val="-620550336"/>
      </c:barChart>
      <c:catAx>
        <c:axId val="-620555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0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577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48782010356833"/>
          <c:y val="0.10768506077313952"/>
          <c:w val="0.28414766200087432"/>
          <c:h val="4.4969468295289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2022</a:t>
            </a:r>
          </a:p>
        </c:rich>
      </c:tx>
      <c:layout>
        <c:manualLayout>
          <c:xMode val="edge"/>
          <c:yMode val="edge"/>
          <c:x val="0.2850887649460484"/>
          <c:y val="3.18906605922551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12668925608"/>
          <c:y val="0.43735811743455716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35-4A9E-A189-6380AB32CF7D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35-4A9E-A189-6380AB32CF7D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35-4A9E-A189-6380AB32CF7D}"/>
              </c:ext>
            </c:extLst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35-4A9E-A189-6380AB32CF7D}"/>
                </c:ext>
              </c:extLst>
            </c:dLbl>
            <c:dLbl>
              <c:idx val="1"/>
              <c:layout>
                <c:manualLayout>
                  <c:x val="-8.9684079952651333E-2"/>
                  <c:y val="-4.83734002276270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35-4A9E-A189-6380AB32CF7D}"/>
                </c:ext>
              </c:extLst>
            </c:dLbl>
            <c:dLbl>
              <c:idx val="2"/>
              <c:layout>
                <c:manualLayout>
                  <c:x val="6.2719039249044511E-2"/>
                  <c:y val="-0.170697280096627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35-4A9E-A189-6380AB32CF7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'8.2.4.3'!$B$25:$D$25</c:f>
              <c:numCache>
                <c:formatCode>#,##0__</c:formatCode>
                <c:ptCount val="3"/>
                <c:pt idx="0">
                  <c:v>888456</c:v>
                </c:pt>
                <c:pt idx="1">
                  <c:v>54870</c:v>
                </c:pt>
                <c:pt idx="2">
                  <c:v>329708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35-4A9E-A189-6380AB32CF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21280207742627213"/>
          <c:y val="3.146067415730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8472"/>
          <c:h val="0.595506271403475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strRef>
              <c:f>'8.2.5.1'!$A$9:$A$25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'8.2.5.1'!$B$9:$B$25</c:f>
              <c:numCache>
                <c:formatCode>#,##0_);\(#,##0\)</c:formatCode>
                <c:ptCount val="17"/>
                <c:pt idx="0">
                  <c:v>2022.902</c:v>
                </c:pt>
                <c:pt idx="1">
                  <c:v>1975.5160000000001</c:v>
                </c:pt>
                <c:pt idx="2">
                  <c:v>1749.6189999999999</c:v>
                </c:pt>
                <c:pt idx="3">
                  <c:v>1874.979</c:v>
                </c:pt>
                <c:pt idx="4">
                  <c:v>1998.7260000000001</c:v>
                </c:pt>
                <c:pt idx="5">
                  <c:v>2197.864</c:v>
                </c:pt>
                <c:pt idx="6">
                  <c:v>1747.365</c:v>
                </c:pt>
                <c:pt idx="7">
                  <c:v>1527.2560000000001</c:v>
                </c:pt>
                <c:pt idx="8">
                  <c:v>1743.6389999999999</c:v>
                </c:pt>
                <c:pt idx="9">
                  <c:v>1882.9760000000001</c:v>
                </c:pt>
                <c:pt idx="10">
                  <c:v>1872.511</c:v>
                </c:pt>
                <c:pt idx="11">
                  <c:v>1728.098</c:v>
                </c:pt>
                <c:pt idx="12">
                  <c:v>1849.672</c:v>
                </c:pt>
                <c:pt idx="13">
                  <c:v>1555.9880000000001</c:v>
                </c:pt>
                <c:pt idx="14">
                  <c:v>1374.9010000000001</c:v>
                </c:pt>
                <c:pt idx="15">
                  <c:v>1706.4110000000001</c:v>
                </c:pt>
                <c:pt idx="16">
                  <c:v>1730.338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A-48F7-AF33-62BB753D7648}"/>
            </c:ext>
          </c:extLst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'8.2.5.1'!$A$9:$A$25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'8.2.5.1'!$C$9:$C$25</c:f>
              <c:numCache>
                <c:formatCode>#,##0_);\(#,##0\)</c:formatCode>
                <c:ptCount val="17"/>
                <c:pt idx="0">
                  <c:v>37254.07</c:v>
                </c:pt>
                <c:pt idx="1">
                  <c:v>39513.029000000002</c:v>
                </c:pt>
                <c:pt idx="2">
                  <c:v>39645.972999999998</c:v>
                </c:pt>
                <c:pt idx="3">
                  <c:v>38242.923000000003</c:v>
                </c:pt>
                <c:pt idx="4">
                  <c:v>38848.29</c:v>
                </c:pt>
                <c:pt idx="5">
                  <c:v>39545.499000000003</c:v>
                </c:pt>
                <c:pt idx="6">
                  <c:v>39847.190999999999</c:v>
                </c:pt>
                <c:pt idx="7">
                  <c:v>39891.21</c:v>
                </c:pt>
                <c:pt idx="8">
                  <c:v>41739.934000000001</c:v>
                </c:pt>
                <c:pt idx="9">
                  <c:v>44007.547999999995</c:v>
                </c:pt>
                <c:pt idx="10">
                  <c:v>47211.273999999998</c:v>
                </c:pt>
                <c:pt idx="11">
                  <c:v>48344.656999999999</c:v>
                </c:pt>
                <c:pt idx="12">
                  <c:v>50439.527999999998</c:v>
                </c:pt>
                <c:pt idx="13">
                  <c:v>51426.326000000001</c:v>
                </c:pt>
                <c:pt idx="14">
                  <c:v>54755.127425599996</c:v>
                </c:pt>
                <c:pt idx="15">
                  <c:v>56664.074000000001</c:v>
                </c:pt>
                <c:pt idx="16">
                  <c:v>54540.805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A-48F7-AF33-62BB753D7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3056"/>
        <c:axId val="-620563936"/>
      </c:barChart>
      <c:catAx>
        <c:axId val="-6205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3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3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2022</a:t>
            </a:r>
          </a:p>
        </c:rich>
      </c:tx>
      <c:layout>
        <c:manualLayout>
          <c:xMode val="edge"/>
          <c:yMode val="edge"/>
          <c:x val="0.26946502057613164"/>
          <c:y val="3.1818181818181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9905992949472"/>
          <c:y val="0.43181818181818704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B4-42ED-BC0E-253DFA6FE2F3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B4-42ED-BC0E-253DFA6FE2F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B4-42ED-BC0E-253DFA6FE2F3}"/>
              </c:ext>
            </c:extLst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B4-42ED-BC0E-253DFA6FE2F3}"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B4-42ED-BC0E-253DFA6FE2F3}"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B4-42ED-BC0E-253DFA6FE2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'8.2.5.7'!$B$27:$D$27</c:f>
              <c:numCache>
                <c:formatCode>#,##0.0__</c:formatCode>
                <c:ptCount val="3"/>
                <c:pt idx="0">
                  <c:v>13450.041529999999</c:v>
                </c:pt>
                <c:pt idx="1">
                  <c:v>2365144.5094360006</c:v>
                </c:pt>
                <c:pt idx="2">
                  <c:v>2648807.5560940001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4-42ED-BC0E-253DFA6FE2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4644975652943779"/>
          <c:y val="3.21839080459772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461181923523588E-2"/>
          <c:y val="0.23678214076450424"/>
          <c:w val="0.92468134414831982"/>
          <c:h val="0.6804612977310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 formatCode="0">
                  <c:v>2012</c:v>
                </c:pt>
                <c:pt idx="7" formatCode="0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'8.2.6.1'!$B$9:$B$25</c:f>
              <c:numCache>
                <c:formatCode>#,##0.0__</c:formatCode>
                <c:ptCount val="17"/>
                <c:pt idx="0">
                  <c:v>26.082999999999998</c:v>
                </c:pt>
                <c:pt idx="1">
                  <c:v>24.904</c:v>
                </c:pt>
                <c:pt idx="2">
                  <c:v>29.488</c:v>
                </c:pt>
                <c:pt idx="3">
                  <c:v>29.317</c:v>
                </c:pt>
                <c:pt idx="4">
                  <c:v>30.984999999999999</c:v>
                </c:pt>
                <c:pt idx="5">
                  <c:v>49.280300000000004</c:v>
                </c:pt>
                <c:pt idx="6">
                  <c:v>69.445999999999998</c:v>
                </c:pt>
                <c:pt idx="7">
                  <c:v>49.841000000000001</c:v>
                </c:pt>
                <c:pt idx="8">
                  <c:v>47.192999999999998</c:v>
                </c:pt>
                <c:pt idx="9">
                  <c:v>51.517000000000003</c:v>
                </c:pt>
                <c:pt idx="10">
                  <c:v>52.670999999999999</c:v>
                </c:pt>
                <c:pt idx="11">
                  <c:v>43.813000000000002</c:v>
                </c:pt>
                <c:pt idx="12">
                  <c:v>40.985999999999997</c:v>
                </c:pt>
                <c:pt idx="13">
                  <c:v>36.484099999999998</c:v>
                </c:pt>
                <c:pt idx="14">
                  <c:v>36.670999999999999</c:v>
                </c:pt>
                <c:pt idx="15">
                  <c:v>32.463999999999999</c:v>
                </c:pt>
                <c:pt idx="16">
                  <c:v>32.081000000000003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57A-B02D-0FE0779246F6}"/>
            </c:ext>
          </c:extLst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 formatCode="0">
                  <c:v>2012</c:v>
                </c:pt>
                <c:pt idx="7" formatCode="0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'8.2.6.1'!$C$9:$C$25</c:f>
              <c:numCache>
                <c:formatCode>#,##0.0__</c:formatCode>
                <c:ptCount val="17"/>
                <c:pt idx="0">
                  <c:v>1.673</c:v>
                </c:pt>
                <c:pt idx="1">
                  <c:v>1.2669999999999999</c:v>
                </c:pt>
                <c:pt idx="2">
                  <c:v>1.075</c:v>
                </c:pt>
                <c:pt idx="3">
                  <c:v>0.44</c:v>
                </c:pt>
                <c:pt idx="4">
                  <c:v>0.252</c:v>
                </c:pt>
                <c:pt idx="5">
                  <c:v>0.74399999999999999</c:v>
                </c:pt>
                <c:pt idx="6">
                  <c:v>3.1360000000000001</c:v>
                </c:pt>
                <c:pt idx="7">
                  <c:v>1.113</c:v>
                </c:pt>
                <c:pt idx="8">
                  <c:v>0.92200000000000004</c:v>
                </c:pt>
                <c:pt idx="9">
                  <c:v>1.391</c:v>
                </c:pt>
                <c:pt idx="10">
                  <c:v>1.2969999999999999</c:v>
                </c:pt>
                <c:pt idx="11">
                  <c:v>0.68799999999999994</c:v>
                </c:pt>
                <c:pt idx="12">
                  <c:v>0.61099999999999999</c:v>
                </c:pt>
                <c:pt idx="13">
                  <c:v>0.72699999999999998</c:v>
                </c:pt>
                <c:pt idx="14">
                  <c:v>0.498</c:v>
                </c:pt>
                <c:pt idx="15">
                  <c:v>0.60899999999999999</c:v>
                </c:pt>
                <c:pt idx="16">
                  <c:v>0.42599999999999999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A-457A-B02D-0FE077924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49792"/>
        <c:axId val="-620555232"/>
      </c:barChart>
      <c:catAx>
        <c:axId val="-620549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5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49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701009552489353"/>
          <c:y val="0.12643702295833711"/>
          <c:w val="0.20857473928157588"/>
          <c:h val="5.74715057169577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2173491035856574"/>
          <c:y val="3.18906605922551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386"/>
          <c:h val="0.68337205849148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 formatCode="0">
                  <c:v>2012</c:v>
                </c:pt>
                <c:pt idx="7" formatCode="0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'8.2.6.1'!$G$9:$G$25</c:f>
              <c:numCache>
                <c:formatCode>#,##0__</c:formatCode>
                <c:ptCount val="17"/>
                <c:pt idx="0">
                  <c:v>4973.6509999999998</c:v>
                </c:pt>
                <c:pt idx="1">
                  <c:v>4990.2879999999996</c:v>
                </c:pt>
                <c:pt idx="2">
                  <c:v>6117.0069999999996</c:v>
                </c:pt>
                <c:pt idx="3">
                  <c:v>6294.7659999999996</c:v>
                </c:pt>
                <c:pt idx="4">
                  <c:v>7071.718860083136</c:v>
                </c:pt>
                <c:pt idx="5">
                  <c:v>11131.43615</c:v>
                </c:pt>
                <c:pt idx="6">
                  <c:v>15015.542339999998</c:v>
                </c:pt>
                <c:pt idx="7">
                  <c:v>11460.02764</c:v>
                </c:pt>
                <c:pt idx="8">
                  <c:v>11383.677129999998</c:v>
                </c:pt>
                <c:pt idx="9">
                  <c:v>12751.612649999999</c:v>
                </c:pt>
                <c:pt idx="10">
                  <c:v>12918.364369999999</c:v>
                </c:pt>
                <c:pt idx="11">
                  <c:v>10935.17469</c:v>
                </c:pt>
                <c:pt idx="12">
                  <c:v>10105.017299999998</c:v>
                </c:pt>
                <c:pt idx="13">
                  <c:v>9527.1821799999998</c:v>
                </c:pt>
                <c:pt idx="14">
                  <c:v>9523.4898999999987</c:v>
                </c:pt>
                <c:pt idx="15">
                  <c:v>8403.1916000000001</c:v>
                </c:pt>
                <c:pt idx="16">
                  <c:v>8245.5221200000015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E-4BD3-9D87-471F48C23FC4}"/>
            </c:ext>
          </c:extLst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'8.2.6.1'!$A$9:$A$25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 formatCode="0">
                  <c:v>2012</c:v>
                </c:pt>
                <c:pt idx="7" formatCode="0">
                  <c:v>2013</c:v>
                </c:pt>
                <c:pt idx="8" formatCode="0">
                  <c:v>2014</c:v>
                </c:pt>
                <c:pt idx="9" formatCode="0">
                  <c:v>2015</c:v>
                </c:pt>
                <c:pt idx="10" formatCode="0">
                  <c:v>2016</c:v>
                </c:pt>
                <c:pt idx="11" formatCode="0">
                  <c:v>2017</c:v>
                </c:pt>
                <c:pt idx="12" formatCode="0">
                  <c:v>2018</c:v>
                </c:pt>
                <c:pt idx="13" formatCode="0">
                  <c:v>2019</c:v>
                </c:pt>
                <c:pt idx="14" formatCode="0">
                  <c:v>2020</c:v>
                </c:pt>
                <c:pt idx="15" formatCode="0">
                  <c:v>2021</c:v>
                </c:pt>
                <c:pt idx="16" formatCode="0">
                  <c:v>2022</c:v>
                </c:pt>
              </c:numCache>
            </c:numRef>
          </c:cat>
          <c:val>
            <c:numRef>
              <c:f>'8.2.6.1'!$H$9:$H$25</c:f>
              <c:numCache>
                <c:formatCode>#,##0__</c:formatCode>
                <c:ptCount val="17"/>
                <c:pt idx="0">
                  <c:v>301.565</c:v>
                </c:pt>
                <c:pt idx="1">
                  <c:v>177.685</c:v>
                </c:pt>
                <c:pt idx="2">
                  <c:v>185.89399999999998</c:v>
                </c:pt>
                <c:pt idx="3">
                  <c:v>70.94</c:v>
                </c:pt>
                <c:pt idx="4">
                  <c:v>39.186979995362762</c:v>
                </c:pt>
                <c:pt idx="5">
                  <c:v>133.74799999999999</c:v>
                </c:pt>
                <c:pt idx="6">
                  <c:v>590.92600000000004</c:v>
                </c:pt>
                <c:pt idx="7">
                  <c:v>207.90299999999999</c:v>
                </c:pt>
                <c:pt idx="8">
                  <c:v>145.21800000000002</c:v>
                </c:pt>
                <c:pt idx="9">
                  <c:v>188.70999999999998</c:v>
                </c:pt>
                <c:pt idx="10">
                  <c:v>169.79499999999999</c:v>
                </c:pt>
                <c:pt idx="11">
                  <c:v>99.182000000000002</c:v>
                </c:pt>
                <c:pt idx="12">
                  <c:v>88.917000000000002</c:v>
                </c:pt>
                <c:pt idx="13">
                  <c:v>104.57300000000002</c:v>
                </c:pt>
                <c:pt idx="14">
                  <c:v>77.668000000000006</c:v>
                </c:pt>
                <c:pt idx="15">
                  <c:v>95.165999999999997</c:v>
                </c:pt>
                <c:pt idx="16">
                  <c:v>60.680000000000007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E-4BD3-9D87-471F48C23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63392"/>
        <c:axId val="-620552512"/>
      </c:barChart>
      <c:catAx>
        <c:axId val="-6205633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2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3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24"/>
          <c:y val="0.12300707286304473"/>
          <c:w val="0.20833357635850899"/>
          <c:h val="5.6947608200455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14666680664916884"/>
          <c:y val="5.30612244897959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33439236249E-2"/>
          <c:y val="0.2571428571428574"/>
          <c:w val="0.88266781597371868"/>
          <c:h val="0.57142857142857195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'8.1.3.1'!$A$10:$A$22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'8.1.3.1'!$G$10:$G$22</c:f>
              <c:numCache>
                <c:formatCode>#,##0</c:formatCode>
                <c:ptCount val="13"/>
                <c:pt idx="0">
                  <c:v>26477</c:v>
                </c:pt>
                <c:pt idx="1">
                  <c:v>23052</c:v>
                </c:pt>
                <c:pt idx="2">
                  <c:v>24912</c:v>
                </c:pt>
                <c:pt idx="3">
                  <c:v>25485</c:v>
                </c:pt>
                <c:pt idx="4">
                  <c:v>22909</c:v>
                </c:pt>
                <c:pt idx="5">
                  <c:v>20127</c:v>
                </c:pt>
                <c:pt idx="6">
                  <c:v>22647</c:v>
                </c:pt>
                <c:pt idx="7">
                  <c:v>19726</c:v>
                </c:pt>
                <c:pt idx="8">
                  <c:v>20623</c:v>
                </c:pt>
                <c:pt idx="9">
                  <c:v>19942</c:v>
                </c:pt>
                <c:pt idx="10">
                  <c:v>20534</c:v>
                </c:pt>
                <c:pt idx="11">
                  <c:v>20001</c:v>
                </c:pt>
                <c:pt idx="12">
                  <c:v>18786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E-4727-9AA4-F449BA9DD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9024"/>
        <c:axId val="-743183584"/>
      </c:lineChart>
      <c:catAx>
        <c:axId val="-7431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3584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9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2022</a:t>
            </a:r>
          </a:p>
        </c:rich>
      </c:tx>
      <c:layout>
        <c:manualLayout>
          <c:xMode val="edge"/>
          <c:yMode val="edge"/>
          <c:x val="0.13638639776974859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24330900244656E-2"/>
          <c:y val="0.37391855347876257"/>
          <c:w val="0.86131386861313863"/>
          <c:h val="0.4328633898017570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2E-4668-8042-A9044DB95F6C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2E-4668-8042-A9044DB95F6C}"/>
              </c:ext>
            </c:extLst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E-4668-8042-A9044DB95F6C}"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E-4668-8042-A9044DB95F6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2E-4668-8042-A9044DB95F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'8.2.6.2'!$B$26:$C$26</c:f>
              <c:numCache>
                <c:formatCode>#,##0__</c:formatCode>
                <c:ptCount val="2"/>
                <c:pt idx="0">
                  <c:v>32081</c:v>
                </c:pt>
                <c:pt idx="1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2E-4668-8042-A9044DB95F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28931531223844853"/>
          <c:y val="5.27773694954797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'8.2.7.1'!$B$8:$B$24</c:f>
              <c:numCache>
                <c:formatCode>#,##0__</c:formatCode>
                <c:ptCount val="17"/>
                <c:pt idx="0">
                  <c:v>556861.12900000007</c:v>
                </c:pt>
                <c:pt idx="1">
                  <c:v>591393.72599999991</c:v>
                </c:pt>
                <c:pt idx="2">
                  <c:v>584815.14500000002</c:v>
                </c:pt>
                <c:pt idx="3">
                  <c:v>573771.70400000003</c:v>
                </c:pt>
                <c:pt idx="4">
                  <c:v>594157.62730444013</c:v>
                </c:pt>
                <c:pt idx="5">
                  <c:v>603746.99729999993</c:v>
                </c:pt>
                <c:pt idx="6">
                  <c:v>604962.30148999998</c:v>
                </c:pt>
                <c:pt idx="7">
                  <c:v>589666.33681999997</c:v>
                </c:pt>
                <c:pt idx="8">
                  <c:v>624364.07776000001</c:v>
                </c:pt>
                <c:pt idx="9">
                  <c:v>636311.72106000001</c:v>
                </c:pt>
                <c:pt idx="10">
                  <c:v>663376.01329999999</c:v>
                </c:pt>
                <c:pt idx="11">
                  <c:v>656846.04240000003</c:v>
                </c:pt>
                <c:pt idx="12">
                  <c:v>695196.19929000002</c:v>
                </c:pt>
                <c:pt idx="13">
                  <c:v>716259.10289999994</c:v>
                </c:pt>
                <c:pt idx="14">
                  <c:v>696386.91400000011</c:v>
                </c:pt>
                <c:pt idx="15">
                  <c:v>680711.01196400006</c:v>
                </c:pt>
                <c:pt idx="16">
                  <c:v>695329.34620000015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2-4B86-BFEF-F180B70E046C}"/>
            </c:ext>
          </c:extLst>
        </c:ser>
        <c:ser>
          <c:idx val="3"/>
          <c:order val="1"/>
          <c:tx>
            <c:strRef>
              <c:f>'8.2.7.1'!$C$7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'8.2.7.1'!$C$8:$C$24</c:f>
              <c:numCache>
                <c:formatCode>#,##0__</c:formatCode>
                <c:ptCount val="17"/>
                <c:pt idx="0">
                  <c:v>112149.283</c:v>
                </c:pt>
                <c:pt idx="1">
                  <c:v>120913.02</c:v>
                </c:pt>
                <c:pt idx="2">
                  <c:v>110075.47299999997</c:v>
                </c:pt>
                <c:pt idx="3">
                  <c:v>101674.56099999999</c:v>
                </c:pt>
                <c:pt idx="4">
                  <c:v>100908.15168665667</c:v>
                </c:pt>
                <c:pt idx="5">
                  <c:v>99980.392699999997</c:v>
                </c:pt>
                <c:pt idx="6">
                  <c:v>98903.041610000015</c:v>
                </c:pt>
                <c:pt idx="7">
                  <c:v>95872.20018</c:v>
                </c:pt>
                <c:pt idx="8">
                  <c:v>95729.778759999987</c:v>
                </c:pt>
                <c:pt idx="9">
                  <c:v>100143.27856999999</c:v>
                </c:pt>
                <c:pt idx="10">
                  <c:v>101162.1851</c:v>
                </c:pt>
                <c:pt idx="11">
                  <c:v>97537.584600000002</c:v>
                </c:pt>
                <c:pt idx="12">
                  <c:v>104409.42530999999</c:v>
                </c:pt>
                <c:pt idx="13">
                  <c:v>101061.75779999999</c:v>
                </c:pt>
                <c:pt idx="14">
                  <c:v>103461.3996848</c:v>
                </c:pt>
                <c:pt idx="15">
                  <c:v>106601.504</c:v>
                </c:pt>
                <c:pt idx="16">
                  <c:v>97951.489000000001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2-4B86-BFEF-F180B70E0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0880"/>
        <c:axId val="-620560128"/>
      </c:barChart>
      <c:catAx>
        <c:axId val="-6205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0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0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779"/>
          <c:y val="0.12356979405034325"/>
          <c:w val="0.14157303370786672"/>
          <c:h val="5.7208237986270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251442868195972"/>
          <c:y val="4.60168024848422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0230045188078"/>
          <c:y val="0.24044970203838611"/>
          <c:w val="0.8744399405522727"/>
          <c:h val="0.678652430052262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'8.2.7.1'!$D$8:$D$24</c:f>
              <c:numCache>
                <c:formatCode>#,##0__</c:formatCode>
                <c:ptCount val="17"/>
                <c:pt idx="0">
                  <c:v>1064943.6349999998</c:v>
                </c:pt>
                <c:pt idx="1">
                  <c:v>1131030.9099999999</c:v>
                </c:pt>
                <c:pt idx="2">
                  <c:v>1144285.3760000002</c:v>
                </c:pt>
                <c:pt idx="3">
                  <c:v>1111683.6140000001</c:v>
                </c:pt>
                <c:pt idx="4">
                  <c:v>1133430.4352399998</c:v>
                </c:pt>
                <c:pt idx="5">
                  <c:v>1148388.7253549998</c:v>
                </c:pt>
                <c:pt idx="6">
                  <c:v>1137190.7751919997</c:v>
                </c:pt>
                <c:pt idx="7">
                  <c:v>1121294.6182962256</c:v>
                </c:pt>
                <c:pt idx="8">
                  <c:v>1209068.6513149999</c:v>
                </c:pt>
                <c:pt idx="9">
                  <c:v>1203021.7813949999</c:v>
                </c:pt>
                <c:pt idx="10">
                  <c:v>1269476.9506910003</c:v>
                </c:pt>
                <c:pt idx="11">
                  <c:v>1259941.8516469998</c:v>
                </c:pt>
                <c:pt idx="12">
                  <c:v>1345687.0201120002</c:v>
                </c:pt>
                <c:pt idx="13">
                  <c:v>1412223.191602</c:v>
                </c:pt>
                <c:pt idx="14">
                  <c:v>1401408.5809700002</c:v>
                </c:pt>
                <c:pt idx="15">
                  <c:v>1331407.4729900002</c:v>
                </c:pt>
                <c:pt idx="16">
                  <c:v>1354745.20371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B-4B5D-9ADB-4F56290E9BB4}"/>
            </c:ext>
          </c:extLst>
        </c:ser>
        <c:ser>
          <c:idx val="3"/>
          <c:order val="1"/>
          <c:tx>
            <c:strRef>
              <c:f>'8.2.7.1'!$E$7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'8.2.7.1'!$A$8:$A$24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'8.2.7.1'!$E$8:$E$24</c:f>
              <c:numCache>
                <c:formatCode>#,##0__</c:formatCode>
                <c:ptCount val="17"/>
                <c:pt idx="0">
                  <c:v>195909.128</c:v>
                </c:pt>
                <c:pt idx="1">
                  <c:v>197060.38800000001</c:v>
                </c:pt>
                <c:pt idx="2">
                  <c:v>214254.06300000002</c:v>
                </c:pt>
                <c:pt idx="3">
                  <c:v>204985.916</c:v>
                </c:pt>
                <c:pt idx="4">
                  <c:v>215999.18389500002</c:v>
                </c:pt>
                <c:pt idx="5">
                  <c:v>225215.04728900004</c:v>
                </c:pt>
                <c:pt idx="6">
                  <c:v>247051.950541</c:v>
                </c:pt>
                <c:pt idx="7">
                  <c:v>221283.73599599997</c:v>
                </c:pt>
                <c:pt idx="8">
                  <c:v>227620.21002</c:v>
                </c:pt>
                <c:pt idx="9">
                  <c:v>243968.57059500003</c:v>
                </c:pt>
                <c:pt idx="10">
                  <c:v>257153.80321700004</c:v>
                </c:pt>
                <c:pt idx="11">
                  <c:v>268903.12700500002</c:v>
                </c:pt>
                <c:pt idx="12">
                  <c:v>291131.52110650006</c:v>
                </c:pt>
                <c:pt idx="13">
                  <c:v>292967.02228809992</c:v>
                </c:pt>
                <c:pt idx="14">
                  <c:v>306589.11470699997</c:v>
                </c:pt>
                <c:pt idx="15">
                  <c:v>298046.30105000007</c:v>
                </c:pt>
                <c:pt idx="16">
                  <c:v>277994.58725700388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B-4B5D-9ADB-4F56290E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1424"/>
        <c:axId val="-620554688"/>
      </c:barChart>
      <c:catAx>
        <c:axId val="-6205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638"/>
          <c:y val="0.12584293255477896"/>
          <c:w val="0.14125572307945816"/>
          <c:h val="5.6179775280898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2022</a:t>
            </a:r>
          </a:p>
        </c:rich>
      </c:tx>
      <c:layout>
        <c:manualLayout>
          <c:xMode val="edge"/>
          <c:yMode val="edge"/>
          <c:x val="0.27697151424287858"/>
          <c:y val="3.30922375145346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616527021623235E-2"/>
          <c:y val="0.34907459216323466"/>
          <c:w val="0.89563319693024357"/>
          <c:h val="0.477316105882505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1D-4262-B277-865E4F3EDE4B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1D-4262-B277-865E4F3EDE4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1D-4262-B277-865E4F3EDE4B}"/>
              </c:ext>
            </c:extLst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1D-4262-B277-865E4F3EDE4B}"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1D-4262-B277-865E4F3EDE4B}"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1D-4262-B277-865E4F3EDE4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'8.2.7.2'!$B$28:$D$28</c:f>
              <c:numCache>
                <c:formatCode>#,##0</c:formatCode>
                <c:ptCount val="3"/>
                <c:pt idx="0">
                  <c:v>695329.34620000015</c:v>
                </c:pt>
                <c:pt idx="1">
                  <c:v>31438.571</c:v>
                </c:pt>
                <c:pt idx="2">
                  <c:v>66512.918000000005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1D-4262-B277-865E4F3EDE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6090521442495126"/>
          <c:y val="5.26315789473684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533512597741763E-2"/>
          <c:y val="0.24561473642731538"/>
          <c:w val="0.86003175728986991"/>
          <c:h val="0.5760250366212087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 formatCode="0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'8.2.7.6'!$B$11:$B$27</c:f>
              <c:numCache>
                <c:formatCode>#,##0__</c:formatCode>
                <c:ptCount val="17"/>
                <c:pt idx="0">
                  <c:v>61617.92021492566</c:v>
                </c:pt>
                <c:pt idx="1">
                  <c:v>61847.887999999999</c:v>
                </c:pt>
                <c:pt idx="2">
                  <c:v>51435.256131999995</c:v>
                </c:pt>
                <c:pt idx="3">
                  <c:v>51329.995640000016</c:v>
                </c:pt>
                <c:pt idx="4">
                  <c:v>52633.291470916251</c:v>
                </c:pt>
                <c:pt idx="5">
                  <c:v>52667.902937799998</c:v>
                </c:pt>
                <c:pt idx="6">
                  <c:v>53411.013637599994</c:v>
                </c:pt>
                <c:pt idx="7">
                  <c:v>52470.379822200011</c:v>
                </c:pt>
                <c:pt idx="8">
                  <c:v>52326.841320399988</c:v>
                </c:pt>
                <c:pt idx="9">
                  <c:v>51880.278135600005</c:v>
                </c:pt>
                <c:pt idx="10">
                  <c:v>48506.566565000008</c:v>
                </c:pt>
                <c:pt idx="11">
                  <c:v>46233.798717799997</c:v>
                </c:pt>
                <c:pt idx="12">
                  <c:v>44155.273159800003</c:v>
                </c:pt>
                <c:pt idx="13">
                  <c:v>41005.916159999993</c:v>
                </c:pt>
                <c:pt idx="14">
                  <c:v>40723.049250000004</c:v>
                </c:pt>
                <c:pt idx="15">
                  <c:v>38477.668900000004</c:v>
                </c:pt>
                <c:pt idx="16">
                  <c:v>33307.569360000001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6-4507-9225-57C387B31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60672"/>
        <c:axId val="-620562848"/>
      </c:lineChart>
      <c:catAx>
        <c:axId val="-620560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2848"/>
        <c:scaling>
          <c:orientation val="minMax"/>
          <c:max val="65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1882185569764774"/>
          <c:y val="2.98507462686567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855"/>
          <c:h val="0.6000000000000006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 formatCode="0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'8.2.7.6'!$D$11:$D$27</c:f>
              <c:numCache>
                <c:formatCode>#,##0__</c:formatCode>
                <c:ptCount val="17"/>
                <c:pt idx="0">
                  <c:v>72307.552971143494</c:v>
                </c:pt>
                <c:pt idx="1">
                  <c:v>74666.406799999997</c:v>
                </c:pt>
                <c:pt idx="2">
                  <c:v>60960.312847824003</c:v>
                </c:pt>
                <c:pt idx="3">
                  <c:v>61195.132089299994</c:v>
                </c:pt>
                <c:pt idx="4">
                  <c:v>63505.33360529934</c:v>
                </c:pt>
                <c:pt idx="5">
                  <c:v>64139.488138581997</c:v>
                </c:pt>
                <c:pt idx="6">
                  <c:v>64578.017756486457</c:v>
                </c:pt>
                <c:pt idx="7">
                  <c:v>63288.913700168006</c:v>
                </c:pt>
                <c:pt idx="8">
                  <c:v>63789.699323480003</c:v>
                </c:pt>
                <c:pt idx="9">
                  <c:v>63460.685829953596</c:v>
                </c:pt>
                <c:pt idx="10">
                  <c:v>59589.334012185995</c:v>
                </c:pt>
                <c:pt idx="11">
                  <c:v>57257.987725387997</c:v>
                </c:pt>
                <c:pt idx="12">
                  <c:v>55823.653193737991</c:v>
                </c:pt>
                <c:pt idx="13">
                  <c:v>52143.32493200001</c:v>
                </c:pt>
                <c:pt idx="14">
                  <c:v>51181.242018749996</c:v>
                </c:pt>
                <c:pt idx="15">
                  <c:v>47520.653994000008</c:v>
                </c:pt>
                <c:pt idx="16">
                  <c:v>40928.658257519994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7-4528-8F6E-AC4AA617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64480"/>
        <c:axId val="-620562304"/>
      </c:lineChart>
      <c:catAx>
        <c:axId val="-620564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2304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4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1627688434048084"/>
          <c:y val="2.9325513196480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4461778471139"/>
          <c:y val="0.22287390029325338"/>
          <c:w val="0.83463338533541342"/>
          <c:h val="0.5835777126099707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'8.2.7.6'!$A$11:$A$27</c:f>
              <c:numCache>
                <c:formatCode>General</c:formatCode>
                <c:ptCount val="17"/>
                <c:pt idx="0" formatCode="0">
                  <c:v>2006</c:v>
                </c:pt>
                <c:pt idx="1">
                  <c:v>2007</c:v>
                </c:pt>
                <c:pt idx="2" formatCode="0">
                  <c:v>2008</c:v>
                </c:pt>
                <c:pt idx="3">
                  <c:v>2009</c:v>
                </c:pt>
                <c:pt idx="4" formatCode="0">
                  <c:v>2010</c:v>
                </c:pt>
                <c:pt idx="5" formatCode="0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'8.2.7.6'!$F$11:$F$27</c:f>
              <c:numCache>
                <c:formatCode>#,##0__</c:formatCode>
                <c:ptCount val="17"/>
                <c:pt idx="0">
                  <c:v>217184.46212246397</c:v>
                </c:pt>
                <c:pt idx="1">
                  <c:v>187399.80754958623</c:v>
                </c:pt>
                <c:pt idx="2">
                  <c:v>186307.32854147037</c:v>
                </c:pt>
                <c:pt idx="3">
                  <c:v>186191.46482411673</c:v>
                </c:pt>
                <c:pt idx="4">
                  <c:v>187154.59781299683</c:v>
                </c:pt>
                <c:pt idx="5">
                  <c:v>204859.31340814338</c:v>
                </c:pt>
                <c:pt idx="6">
                  <c:v>205502.84029852942</c:v>
                </c:pt>
                <c:pt idx="7">
                  <c:v>211908.74207883838</c:v>
                </c:pt>
                <c:pt idx="8">
                  <c:v>194679.56340084822</c:v>
                </c:pt>
                <c:pt idx="9">
                  <c:v>177142.84544602569</c:v>
                </c:pt>
                <c:pt idx="10">
                  <c:v>166839.86121101529</c:v>
                </c:pt>
                <c:pt idx="11">
                  <c:v>172070.12518164021</c:v>
                </c:pt>
                <c:pt idx="12">
                  <c:v>177201.59981895011</c:v>
                </c:pt>
                <c:pt idx="13">
                  <c:v>180442.87495002971</c:v>
                </c:pt>
                <c:pt idx="14">
                  <c:v>164927.14022938578</c:v>
                </c:pt>
                <c:pt idx="15">
                  <c:v>159169.61123128247</c:v>
                </c:pt>
                <c:pt idx="16">
                  <c:v>192286.59113537695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6-4CCD-9A64-A299AEE08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4144"/>
        <c:axId val="-620559584"/>
      </c:lineChart>
      <c:catAx>
        <c:axId val="-6205541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9584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4144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34712573"/>
          <c:y val="7.0422810785015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13"/>
          <c:h val="0.647888809164121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'8.3.1.1'!$A$7:$A$21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'8.3.1.1'!$B$7:$B$21</c:f>
              <c:numCache>
                <c:formatCode>#,##0__</c:formatCode>
                <c:ptCount val="15"/>
                <c:pt idx="0">
                  <c:v>7075</c:v>
                </c:pt>
                <c:pt idx="1">
                  <c:v>7074</c:v>
                </c:pt>
                <c:pt idx="2">
                  <c:v>7245</c:v>
                </c:pt>
                <c:pt idx="3">
                  <c:v>7270</c:v>
                </c:pt>
                <c:pt idx="4">
                  <c:v>7309</c:v>
                </c:pt>
                <c:pt idx="5">
                  <c:v>7404</c:v>
                </c:pt>
                <c:pt idx="6">
                  <c:v>7620</c:v>
                </c:pt>
                <c:pt idx="7">
                  <c:v>7865</c:v>
                </c:pt>
                <c:pt idx="8">
                  <c:v>7963</c:v>
                </c:pt>
                <c:pt idx="9">
                  <c:v>8087</c:v>
                </c:pt>
                <c:pt idx="10">
                  <c:v>8200</c:v>
                </c:pt>
                <c:pt idx="11">
                  <c:v>8307</c:v>
                </c:pt>
                <c:pt idx="12">
                  <c:v>8429</c:v>
                </c:pt>
                <c:pt idx="13">
                  <c:v>8444</c:v>
                </c:pt>
                <c:pt idx="14">
                  <c:v>8231.3829999999998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Total leche</c:v>
                </c15:tx>
              </c15:filteredSeriesTitle>
            </c:ext>
            <c:ext xmlns:c16="http://schemas.microsoft.com/office/drawing/2014/chart" uri="{C3380CC4-5D6E-409C-BE32-E72D297353CC}">
              <c16:uniqueId val="{00000002-56BE-4FBA-B1FA-218D308C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81216"/>
        <c:axId val="2094781760"/>
      </c:lineChart>
      <c:catAx>
        <c:axId val="20947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781760"/>
        <c:scaling>
          <c:orientation val="minMax"/>
          <c:min val="6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81216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2022</a:t>
            </a:r>
          </a:p>
        </c:rich>
      </c:tx>
      <c:layout>
        <c:manualLayout>
          <c:xMode val="edge"/>
          <c:yMode val="edge"/>
          <c:x val="0.13892218688826577"/>
          <c:y val="3.16743296074004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3412186892475"/>
          <c:y val="0.39819048513336691"/>
          <c:w val="0.5673881481613875"/>
          <c:h val="0.305430201664798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E1-41A8-91C2-0118C1101D65}"/>
              </c:ext>
            </c:extLst>
          </c:dPt>
          <c:dPt>
            <c:idx val="1"/>
            <c:bubble3D val="0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E1-41A8-91C2-0118C1101D65}"/>
              </c:ext>
            </c:extLst>
          </c:dPt>
          <c:dPt>
            <c:idx val="2"/>
            <c:bubble3D val="0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E1-41A8-91C2-0118C1101D65}"/>
              </c:ext>
            </c:extLst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E1-41A8-91C2-0118C1101D65}"/>
                </c:ext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E1-41A8-91C2-0118C1101D65}"/>
                </c:ext>
              </c:extLst>
            </c:dLbl>
            <c:dLbl>
              <c:idx val="2"/>
              <c:layout>
                <c:manualLayout>
                  <c:x val="0.11813539089911808"/>
                  <c:y val="-1.757007262895070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E1-41A8-91C2-0118C1101D6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'8.3.1.1'!$C$21:$E$21</c:f>
              <c:numCache>
                <c:formatCode>#,##0__</c:formatCode>
                <c:ptCount val="3"/>
                <c:pt idx="0">
                  <c:v>7237.8360000000002</c:v>
                </c:pt>
                <c:pt idx="1">
                  <c:v>525.96299999999997</c:v>
                </c:pt>
                <c:pt idx="2">
                  <c:v>467.584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E1-41A8-91C2-0118C1101D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2555327916603798"/>
          <c:y val="4.2654048977822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6520868977173144E-2"/>
          <c:y val="0.15876777251184845"/>
          <c:w val="0.87093249216611912"/>
          <c:h val="0.72985781990521359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'8.3.1.3'!$B$10:$B$23</c:f>
              <c:numCache>
                <c:formatCode>#,##0__</c:formatCode>
                <c:ptCount val="14"/>
                <c:pt idx="0">
                  <c:v>828.34681435411926</c:v>
                </c:pt>
                <c:pt idx="1">
                  <c:v>845</c:v>
                </c:pt>
                <c:pt idx="2">
                  <c:v>798</c:v>
                </c:pt>
                <c:pt idx="3">
                  <c:v>827.20699999999999</c:v>
                </c:pt>
                <c:pt idx="4">
                  <c:v>844.06</c:v>
                </c:pt>
                <c:pt idx="5">
                  <c:v>844.79</c:v>
                </c:pt>
                <c:pt idx="6">
                  <c:v>844.11430039062498</c:v>
                </c:pt>
                <c:pt idx="7">
                  <c:v>834.4530591406251</c:v>
                </c:pt>
                <c:pt idx="8">
                  <c:v>726.13099999999997</c:v>
                </c:pt>
                <c:pt idx="9">
                  <c:v>739.75699999999995</c:v>
                </c:pt>
                <c:pt idx="10">
                  <c:v>758.56899999999996</c:v>
                </c:pt>
                <c:pt idx="11">
                  <c:v>850.10199999999998</c:v>
                </c:pt>
                <c:pt idx="12">
                  <c:v>836.96499999999992</c:v>
                </c:pt>
                <c:pt idx="13">
                  <c:v>816.351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F-4D56-B61D-0B7FCAB9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9040"/>
        <c:axId val="-620558496"/>
      </c:lineChart>
      <c:catAx>
        <c:axId val="-620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849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9040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9042743308102505"/>
          <c:y val="4.06698118893802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36783311768794E-2"/>
          <c:y val="0.17224900503818091"/>
          <c:w val="0.8896892911717007"/>
          <c:h val="0.7177041876590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'8.1.4.1'!$A$9:$A$20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'8.1.4.1'!$B$9:$B$20</c:f>
              <c:numCache>
                <c:formatCode>#,##0_);\(#,##0\)</c:formatCode>
                <c:ptCount val="12"/>
                <c:pt idx="0">
                  <c:v>17003</c:v>
                </c:pt>
                <c:pt idx="1">
                  <c:v>16339.373</c:v>
                </c:pt>
                <c:pt idx="2">
                  <c:v>16118.586140625001</c:v>
                </c:pt>
                <c:pt idx="3">
                  <c:v>15431.804</c:v>
                </c:pt>
                <c:pt idx="4">
                  <c:v>16026.374476957057</c:v>
                </c:pt>
                <c:pt idx="5">
                  <c:v>15962.89214519043</c:v>
                </c:pt>
                <c:pt idx="6">
                  <c:v>15963.106462958373</c:v>
                </c:pt>
                <c:pt idx="7">
                  <c:v>15852.5248529614</c:v>
                </c:pt>
                <c:pt idx="8">
                  <c:v>15478</c:v>
                </c:pt>
                <c:pt idx="9">
                  <c:v>15440</c:v>
                </c:pt>
                <c:pt idx="10">
                  <c:v>15081</c:v>
                </c:pt>
                <c:pt idx="11">
                  <c:v>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9-4958-87BD-1F0A54D1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4128"/>
        <c:axId val="-743175968"/>
      </c:lineChart>
      <c:catAx>
        <c:axId val="-743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5968"/>
        <c:scaling>
          <c:orientation val="minMax"/>
          <c:max val="22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4128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2059645616431992"/>
          <c:y val="2.61282477305015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104900563619896E-2"/>
          <c:y val="0.15914507769016034"/>
          <c:w val="0.86956616408662946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'8.3.1.3'!$D$10:$D$23</c:f>
              <c:numCache>
                <c:formatCode>#,##0.0__</c:formatCode>
                <c:ptCount val="14"/>
                <c:pt idx="0">
                  <c:v>6069.3640721352067</c:v>
                </c:pt>
                <c:pt idx="1">
                  <c:v>6171.9</c:v>
                </c:pt>
                <c:pt idx="2">
                  <c:v>6298.47</c:v>
                </c:pt>
                <c:pt idx="3">
                  <c:v>6313.0140000000001</c:v>
                </c:pt>
                <c:pt idx="4">
                  <c:v>6368.1307426919275</c:v>
                </c:pt>
                <c:pt idx="5">
                  <c:v>6582.2839999999997</c:v>
                </c:pt>
                <c:pt idx="6">
                  <c:v>6825.1409999999996</c:v>
                </c:pt>
                <c:pt idx="7">
                  <c:v>6910.6080000000002</c:v>
                </c:pt>
                <c:pt idx="8">
                  <c:v>7018.7860000000001</c:v>
                </c:pt>
                <c:pt idx="9">
                  <c:v>7121.9650000000001</c:v>
                </c:pt>
                <c:pt idx="10">
                  <c:v>7246.4155753623809</c:v>
                </c:pt>
                <c:pt idx="11">
                  <c:v>7384.5325553766988</c:v>
                </c:pt>
                <c:pt idx="12">
                  <c:v>7401.0556703877564</c:v>
                </c:pt>
                <c:pt idx="13">
                  <c:v>7237.8357918276943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2-4FA8-9D11-5E6514AC0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7952"/>
        <c:axId val="-620556864"/>
      </c:lineChart>
      <c:catAx>
        <c:axId val="-620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6864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7952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5888266070414251"/>
          <c:y val="2.31480568506754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5556700907879"/>
          <c:y val="0.18287078376099491"/>
          <c:w val="0.86333427011097053"/>
          <c:h val="0.70139047442508184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'8.3.1.3'!$H$10:$H$23</c:f>
              <c:numCache>
                <c:formatCode>#,##0__</c:formatCode>
                <c:ptCount val="14"/>
                <c:pt idx="0">
                  <c:v>1822023.0944549888</c:v>
                </c:pt>
                <c:pt idx="1">
                  <c:v>1867616.94</c:v>
                </c:pt>
                <c:pt idx="2">
                  <c:v>2029996.8810000001</c:v>
                </c:pt>
                <c:pt idx="3">
                  <c:v>2008801.0548</c:v>
                </c:pt>
                <c:pt idx="4">
                  <c:v>2250497.4044673275</c:v>
                </c:pt>
                <c:pt idx="5">
                  <c:v>2384761.4931999994</c:v>
                </c:pt>
                <c:pt idx="6">
                  <c:v>2119762.2667203997</c:v>
                </c:pt>
                <c:pt idx="7">
                  <c:v>2072491.3392</c:v>
                </c:pt>
                <c:pt idx="8">
                  <c:v>2237588.9767999998</c:v>
                </c:pt>
                <c:pt idx="9">
                  <c:v>2291136.1405000002</c:v>
                </c:pt>
                <c:pt idx="10">
                  <c:v>2377548.9502763972</c:v>
                </c:pt>
                <c:pt idx="11">
                  <c:v>2454618.621407215</c:v>
                </c:pt>
                <c:pt idx="12">
                  <c:v>2535478.3217470055</c:v>
                </c:pt>
                <c:pt idx="13">
                  <c:v>3375002.8297292539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3-494A-88DB-6A3B70EA1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2960"/>
        <c:axId val="-590794592"/>
      </c:lineChart>
      <c:catAx>
        <c:axId val="-590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4592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605886448744214"/>
          <c:y val="4.23161713219582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63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'8.3.1.5'!$B$10:$B$23</c:f>
              <c:numCache>
                <c:formatCode>#,##0.0__;\–#,##0.0__;\–__;@__</c:formatCode>
                <c:ptCount val="14"/>
                <c:pt idx="0">
                  <c:v>489.8</c:v>
                </c:pt>
                <c:pt idx="1">
                  <c:v>565.9</c:v>
                </c:pt>
                <c:pt idx="2">
                  <c:v>503.6</c:v>
                </c:pt>
                <c:pt idx="3">
                  <c:v>552.5</c:v>
                </c:pt>
                <c:pt idx="4">
                  <c:v>578.6</c:v>
                </c:pt>
                <c:pt idx="5">
                  <c:v>574.70000000000005</c:v>
                </c:pt>
                <c:pt idx="6">
                  <c:v>558.6</c:v>
                </c:pt>
                <c:pt idx="7">
                  <c:v>545.70000000000005</c:v>
                </c:pt>
                <c:pt idx="8">
                  <c:v>544.1</c:v>
                </c:pt>
                <c:pt idx="9">
                  <c:v>545.6</c:v>
                </c:pt>
                <c:pt idx="10">
                  <c:v>542.29999999999995</c:v>
                </c:pt>
                <c:pt idx="11">
                  <c:v>535.9</c:v>
                </c:pt>
                <c:pt idx="12">
                  <c:v>539.79100000000005</c:v>
                </c:pt>
                <c:pt idx="13" formatCode="#,##0.0__">
                  <c:v>525.96299999999997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018-99D3-E6F278A8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344"/>
        <c:axId val="-590793504"/>
      </c:lineChart>
      <c:catAx>
        <c:axId val="-590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3504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725167234261966"/>
          <c:y val="5.41872498827380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112E-2"/>
          <c:y val="0.19211845765477992"/>
          <c:w val="0.87264895238512574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'8.3.1.5'!$F$10:$F$23</c:f>
              <c:numCache>
                <c:formatCode>#,##0__</c:formatCode>
                <c:ptCount val="14"/>
                <c:pt idx="0">
                  <c:v>406749</c:v>
                </c:pt>
                <c:pt idx="1">
                  <c:v>448910</c:v>
                </c:pt>
                <c:pt idx="2">
                  <c:v>411089</c:v>
                </c:pt>
                <c:pt idx="3">
                  <c:v>461021</c:v>
                </c:pt>
                <c:pt idx="4">
                  <c:v>508805</c:v>
                </c:pt>
                <c:pt idx="5">
                  <c:v>540718</c:v>
                </c:pt>
                <c:pt idx="6">
                  <c:v>543554</c:v>
                </c:pt>
                <c:pt idx="7">
                  <c:v>447762</c:v>
                </c:pt>
                <c:pt idx="8">
                  <c:v>438876</c:v>
                </c:pt>
                <c:pt idx="9">
                  <c:v>441245</c:v>
                </c:pt>
                <c:pt idx="10">
                  <c:v>449771</c:v>
                </c:pt>
                <c:pt idx="11">
                  <c:v>478705</c:v>
                </c:pt>
                <c:pt idx="12">
                  <c:v>535706.57920000004</c:v>
                </c:pt>
                <c:pt idx="13">
                  <c:v>591603.18239999993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8-4960-9BC0-7395881A4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8400"/>
        <c:axId val="-590795136"/>
      </c:lineChart>
      <c:catAx>
        <c:axId val="-5907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5136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545779320987657"/>
          <c:y val="4.17633837063006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626292466765261E-2"/>
          <c:y val="0.2807424593967518"/>
          <c:w val="0.87740029542097531"/>
          <c:h val="0.6334106728538289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'8.3.1.7'!$B$10:$B$23</c:f>
              <c:numCache>
                <c:formatCode>#,##0.0____</c:formatCode>
                <c:ptCount val="14"/>
                <c:pt idx="0">
                  <c:v>514.70000000000005</c:v>
                </c:pt>
                <c:pt idx="1">
                  <c:v>506.6</c:v>
                </c:pt>
                <c:pt idx="2">
                  <c:v>466.7</c:v>
                </c:pt>
                <c:pt idx="3">
                  <c:v>443.6</c:v>
                </c:pt>
                <c:pt idx="4">
                  <c:v>457</c:v>
                </c:pt>
                <c:pt idx="5">
                  <c:v>463.1</c:v>
                </c:pt>
                <c:pt idx="6">
                  <c:v>481.1</c:v>
                </c:pt>
                <c:pt idx="7">
                  <c:v>506.8</c:v>
                </c:pt>
                <c:pt idx="8">
                  <c:v>523.70000000000005</c:v>
                </c:pt>
                <c:pt idx="9">
                  <c:v>532.5</c:v>
                </c:pt>
                <c:pt idx="10">
                  <c:v>518.70000000000005</c:v>
                </c:pt>
                <c:pt idx="11">
                  <c:v>508.1</c:v>
                </c:pt>
                <c:pt idx="12">
                  <c:v>503.584</c:v>
                </c:pt>
                <c:pt idx="13">
                  <c:v>467.584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5BD-877D-D9FCF3B6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4048"/>
        <c:axId val="-590784800"/>
      </c:lineChart>
      <c:catAx>
        <c:axId val="-590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480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802654320987654"/>
          <c:y val="6.0948042489453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72999880959085"/>
          <c:y val="0.19187358916478545"/>
          <c:w val="0.86569404774039715"/>
          <c:h val="0.7065462753950339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'8.3.1.7'!$F$10:$F$23</c:f>
              <c:numCache>
                <c:formatCode>#,##0____</c:formatCode>
                <c:ptCount val="14"/>
                <c:pt idx="0">
                  <c:v>285113</c:v>
                </c:pt>
                <c:pt idx="1">
                  <c:v>248183</c:v>
                </c:pt>
                <c:pt idx="2">
                  <c:v>233958</c:v>
                </c:pt>
                <c:pt idx="3">
                  <c:v>254951</c:v>
                </c:pt>
                <c:pt idx="4">
                  <c:v>288752</c:v>
                </c:pt>
                <c:pt idx="5">
                  <c:v>347969</c:v>
                </c:pt>
                <c:pt idx="6">
                  <c:v>329025</c:v>
                </c:pt>
                <c:pt idx="7">
                  <c:v>305547</c:v>
                </c:pt>
                <c:pt idx="8">
                  <c:v>311527</c:v>
                </c:pt>
                <c:pt idx="9">
                  <c:v>323450</c:v>
                </c:pt>
                <c:pt idx="10">
                  <c:v>383310</c:v>
                </c:pt>
                <c:pt idx="11">
                  <c:v>365968</c:v>
                </c:pt>
                <c:pt idx="12">
                  <c:v>387094.92029999994</c:v>
                </c:pt>
                <c:pt idx="13">
                  <c:v>401701.41439999995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5-450A-B98F-B7EE9FD22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872"/>
        <c:axId val="-590796224"/>
      </c:lineChart>
      <c:catAx>
        <c:axId val="-590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622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77387406804605"/>
          <c:y val="5.52850685331000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'8.3.2.1'!$D$8:$D$20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3-4912-AB89-D50353D7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9696"/>
        <c:axId val="-590792416"/>
      </c:lineChart>
      <c:catAx>
        <c:axId val="-5907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2416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070432341874055"/>
          <c:y val="5.0574712643678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'8.3.2.1'!$I$8:$I$20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7-41A0-8A0C-5D693437D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328"/>
        <c:axId val="-590783168"/>
      </c:lineChart>
      <c:catAx>
        <c:axId val="-5907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3168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3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947770725377825"/>
          <c:y val="5.52850685331000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strRef>
              <c:f>'8.3.2.1 bis'!$A$8:$A$23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(*)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'8.3.2.1 bis'!$D$8:$D$23</c:f>
              <c:numCache>
                <c:formatCode>#,##0__</c:formatCode>
                <c:ptCount val="16"/>
                <c:pt idx="0">
                  <c:v>50494.963251946399</c:v>
                </c:pt>
                <c:pt idx="1">
                  <c:v>49994.951680788894</c:v>
                </c:pt>
                <c:pt idx="2">
                  <c:v>50593.247000000003</c:v>
                </c:pt>
                <c:pt idx="3">
                  <c:v>51108</c:v>
                </c:pt>
                <c:pt idx="4">
                  <c:v>49494.203999999998</c:v>
                </c:pt>
                <c:pt idx="5">
                  <c:v>43642.944000000003</c:v>
                </c:pt>
                <c:pt idx="6">
                  <c:v>44667.904240000003</c:v>
                </c:pt>
                <c:pt idx="7">
                  <c:v>46512.999000000003</c:v>
                </c:pt>
                <c:pt idx="8">
                  <c:v>47835.268499999998</c:v>
                </c:pt>
                <c:pt idx="9">
                  <c:v>46894</c:v>
                </c:pt>
                <c:pt idx="10">
                  <c:v>48904.098920000004</c:v>
                </c:pt>
                <c:pt idx="11">
                  <c:v>48121.599000000002</c:v>
                </c:pt>
                <c:pt idx="12">
                  <c:v>48227.692422100001</c:v>
                </c:pt>
                <c:pt idx="13">
                  <c:v>50334.758157640004</c:v>
                </c:pt>
                <c:pt idx="14">
                  <c:v>49079.211313084801</c:v>
                </c:pt>
                <c:pt idx="15">
                  <c:v>49446.205999999998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7-45C5-8955-93A087973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7856"/>
        <c:axId val="-590795680"/>
      </c:lineChart>
      <c:catAx>
        <c:axId val="-5907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5680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7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728055223898544"/>
          <c:y val="5.0574712643678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strRef>
              <c:f>'8.3.2.1 bis'!$A$8:$A$23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(*)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'8.3.2.1 bis'!$I$8:$I$23</c:f>
              <c:numCache>
                <c:formatCode>#,##0__</c:formatCode>
                <c:ptCount val="16"/>
                <c:pt idx="0">
                  <c:v>1091.27380085615</c:v>
                </c:pt>
                <c:pt idx="1">
                  <c:v>1074.6598388802499</c:v>
                </c:pt>
                <c:pt idx="2">
                  <c:v>1097.1780275750002</c:v>
                </c:pt>
                <c:pt idx="3">
                  <c:v>1111.55</c:v>
                </c:pt>
                <c:pt idx="4">
                  <c:v>1082.9469999999999</c:v>
                </c:pt>
                <c:pt idx="5">
                  <c:v>950.76</c:v>
                </c:pt>
                <c:pt idx="6">
                  <c:v>982.28433697083324</c:v>
                </c:pt>
                <c:pt idx="7">
                  <c:v>1041.4745579884097</c:v>
                </c:pt>
                <c:pt idx="8">
                  <c:v>1065.148531758645</c:v>
                </c:pt>
                <c:pt idx="9">
                  <c:v>1070</c:v>
                </c:pt>
                <c:pt idx="10">
                  <c:v>1125.2854002510001</c:v>
                </c:pt>
                <c:pt idx="11">
                  <c:v>1110.2470000000001</c:v>
                </c:pt>
                <c:pt idx="12">
                  <c:v>1100.1329053248915</c:v>
                </c:pt>
                <c:pt idx="13">
                  <c:v>1154.6972548083404</c:v>
                </c:pt>
                <c:pt idx="14">
                  <c:v>1128.8046280693288</c:v>
                </c:pt>
                <c:pt idx="15">
                  <c:v>1139.3168698127665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E-409D-94AA-8FE0AC515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6768"/>
        <c:axId val="-590784256"/>
      </c:lineChart>
      <c:catAx>
        <c:axId val="-5907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4256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676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488994994003397"/>
          <c:y val="5.3932458442694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'8.1.5.1'!$A$9:$A$20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'8.1.5.1'!$B$9:$B$20</c:f>
              <c:numCache>
                <c:formatCode>#,##0_);\(#,##0\)</c:formatCode>
                <c:ptCount val="12"/>
                <c:pt idx="0">
                  <c:v>2693</c:v>
                </c:pt>
                <c:pt idx="1">
                  <c:v>2637.3359999999998</c:v>
                </c:pt>
                <c:pt idx="2">
                  <c:v>2609.9890500732427</c:v>
                </c:pt>
                <c:pt idx="3">
                  <c:v>2704.2285277812498</c:v>
                </c:pt>
                <c:pt idx="4">
                  <c:v>2801.0636149282855</c:v>
                </c:pt>
                <c:pt idx="5">
                  <c:v>3088.0351498413088</c:v>
                </c:pt>
                <c:pt idx="6">
                  <c:v>3059.7309996376039</c:v>
                </c:pt>
                <c:pt idx="7">
                  <c:v>2764.7900930419901</c:v>
                </c:pt>
                <c:pt idx="8">
                  <c:v>2659</c:v>
                </c:pt>
                <c:pt idx="9">
                  <c:v>2652</c:v>
                </c:pt>
                <c:pt idx="10">
                  <c:v>2590</c:v>
                </c:pt>
                <c:pt idx="11">
                  <c:v>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EB-4132-8897-26B30C23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78144"/>
        <c:axId val="-743177600"/>
      </c:lineChart>
      <c:catAx>
        <c:axId val="-7431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7600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8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194655414908581"/>
          <c:y val="5.66572237960339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908764881168104E-2"/>
          <c:y val="0.15580736543909418"/>
          <c:w val="0.88927039774899852"/>
          <c:h val="0.71671388101983002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'8.3.2.2'!$F$9:$F$25</c:f>
              <c:numCache>
                <c:formatCode>#,##0__</c:formatCode>
                <c:ptCount val="17"/>
                <c:pt idx="0">
                  <c:v>1093.72146477416</c:v>
                </c:pt>
                <c:pt idx="1">
                  <c:v>1091.46506241977</c:v>
                </c:pt>
                <c:pt idx="2">
                  <c:v>1074.8341216302499</c:v>
                </c:pt>
                <c:pt idx="3">
                  <c:v>1097.1780275750002</c:v>
                </c:pt>
                <c:pt idx="4">
                  <c:v>1097.2</c:v>
                </c:pt>
                <c:pt idx="5">
                  <c:v>1083.0820000000001</c:v>
                </c:pt>
                <c:pt idx="6">
                  <c:v>950.87900000000002</c:v>
                </c:pt>
                <c:pt idx="7">
                  <c:v>982.3747498875</c:v>
                </c:pt>
                <c:pt idx="8">
                  <c:v>1041.5218197384095</c:v>
                </c:pt>
                <c:pt idx="9">
                  <c:v>1065.2021721753117</c:v>
                </c:pt>
                <c:pt idx="10">
                  <c:v>1070</c:v>
                </c:pt>
                <c:pt idx="11">
                  <c:v>1125.2874110843334</c:v>
                </c:pt>
                <c:pt idx="12">
                  <c:v>1110.2739999999999</c:v>
                </c:pt>
                <c:pt idx="13">
                  <c:v>1100.1642568</c:v>
                </c:pt>
                <c:pt idx="14">
                  <c:v>1154.5437578916737</c:v>
                </c:pt>
                <c:pt idx="15">
                  <c:v>1128.8364218193287</c:v>
                </c:pt>
                <c:pt idx="16">
                  <c:v>1139.3168698127665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F1B-8675-212FE8EE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888"/>
        <c:axId val="-590790784"/>
      </c:lineChart>
      <c:catAx>
        <c:axId val="-590785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0784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314217065166436"/>
          <c:y val="6.26783617859733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00276600698026E-2"/>
          <c:y val="0.15099757110702519"/>
          <c:w val="0.88108768994178577"/>
          <c:h val="0.75213884475951764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'8.3.2.2'!$H$9:$H$25</c:f>
              <c:numCache>
                <c:formatCode>#,##0__</c:formatCode>
                <c:ptCount val="17"/>
                <c:pt idx="0">
                  <c:v>823874.69106703054</c:v>
                </c:pt>
                <c:pt idx="1">
                  <c:v>1012879.5779255464</c:v>
                </c:pt>
                <c:pt idx="2">
                  <c:v>990180.41514212801</c:v>
                </c:pt>
                <c:pt idx="3">
                  <c:v>1109356.7036810827</c:v>
                </c:pt>
                <c:pt idx="4">
                  <c:v>915832.84</c:v>
                </c:pt>
                <c:pt idx="5">
                  <c:v>952462.31080000009</c:v>
                </c:pt>
                <c:pt idx="6">
                  <c:v>1173176.8184</c:v>
                </c:pt>
                <c:pt idx="7">
                  <c:v>878243.026399425</c:v>
                </c:pt>
                <c:pt idx="8">
                  <c:v>930912.20248219033</c:v>
                </c:pt>
                <c:pt idx="9">
                  <c:v>980944.68035624467</c:v>
                </c:pt>
                <c:pt idx="10">
                  <c:v>848224</c:v>
                </c:pt>
                <c:pt idx="11">
                  <c:v>1119773.5027700202</c:v>
                </c:pt>
                <c:pt idx="12">
                  <c:v>1119711.3289999999</c:v>
                </c:pt>
                <c:pt idx="13">
                  <c:v>974085.43297072011</c:v>
                </c:pt>
                <c:pt idx="14">
                  <c:v>1062988.437890864</c:v>
                </c:pt>
                <c:pt idx="15">
                  <c:v>1072846</c:v>
                </c:pt>
                <c:pt idx="16">
                  <c:v>1708291.714597262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B-403A-A5F2-CD574F0EB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7520"/>
        <c:axId val="-590789152"/>
      </c:lineChart>
      <c:catAx>
        <c:axId val="-590787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9152"/>
        <c:scaling>
          <c:orientation val="minMax"/>
          <c:min val="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752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4373534927332399"/>
          <c:y val="6.32186924910248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333"/>
          <c:h val="0.6982778215860207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'8.3.2.2'!$E$9:$E$25</c:f>
              <c:numCache>
                <c:formatCode>#,##0.00__</c:formatCode>
                <c:ptCount val="17"/>
                <c:pt idx="0">
                  <c:v>0.20943816666666701</c:v>
                </c:pt>
                <c:pt idx="1">
                  <c:v>0.19126156362842583</c:v>
                </c:pt>
                <c:pt idx="2">
                  <c:v>0.17428274999999971</c:v>
                </c:pt>
                <c:pt idx="3">
                  <c:v>0.13459000000000002</c:v>
                </c:pt>
                <c:pt idx="4">
                  <c:v>0.1</c:v>
                </c:pt>
                <c:pt idx="5">
                  <c:v>0.13500000000000001</c:v>
                </c:pt>
                <c:pt idx="6">
                  <c:v>0.11899999999999999</c:v>
                </c:pt>
                <c:pt idx="7">
                  <c:v>9.0399999999999994E-2</c:v>
                </c:pt>
                <c:pt idx="8">
                  <c:v>4.7261749999999991E-2</c:v>
                </c:pt>
                <c:pt idx="9">
                  <c:v>5.3640416666666663E-2</c:v>
                </c:pt>
                <c:pt idx="10">
                  <c:v>1.9369999999999998E-2</c:v>
                </c:pt>
                <c:pt idx="11">
                  <c:v>2.0108299999999999E-3</c:v>
                </c:pt>
                <c:pt idx="12">
                  <c:v>2.7E-2</c:v>
                </c:pt>
                <c:pt idx="13">
                  <c:v>2.5721499999999998E-2</c:v>
                </c:pt>
                <c:pt idx="14">
                  <c:v>3.4003083333333337E-2</c:v>
                </c:pt>
                <c:pt idx="15">
                  <c:v>3.1793749999999996E-2</c:v>
                </c:pt>
                <c:pt idx="16">
                  <c:v>3.1599799999999997E-2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9-4E0B-9F57-E0E6EA7A4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8608"/>
        <c:axId val="-590788064"/>
      </c:lineChart>
      <c:catAx>
        <c:axId val="-590788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8064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8608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894984195402299"/>
          <c:y val="4.95867537834368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34844428222404E-2"/>
          <c:y val="0.23416040956549691"/>
          <c:w val="0.92488728652047403"/>
          <c:h val="0.64462983339207891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'8.3.3.1 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'8.3.3.1 '!$F$8:$F$24</c:f>
              <c:numCache>
                <c:formatCode>#,##0__</c:formatCode>
                <c:ptCount val="17"/>
                <c:pt idx="0">
                  <c:v>17360.572</c:v>
                </c:pt>
                <c:pt idx="1">
                  <c:v>16660.647000000001</c:v>
                </c:pt>
                <c:pt idx="2">
                  <c:v>16105.475456</c:v>
                </c:pt>
                <c:pt idx="3" formatCode="#,##0__;\–#,##0__;;@__">
                  <c:v>15330.853800000001</c:v>
                </c:pt>
                <c:pt idx="4" formatCode="#,##0__;\–#,##0__;;@__">
                  <c:v>14786</c:v>
                </c:pt>
                <c:pt idx="5">
                  <c:v>13830.487999999999</c:v>
                </c:pt>
                <c:pt idx="6">
                  <c:v>12986.682000000001</c:v>
                </c:pt>
                <c:pt idx="7">
                  <c:v>12849.18498</c:v>
                </c:pt>
                <c:pt idx="8" formatCode="#,##0__;\–#,##0__;;@__">
                  <c:v>12369.39905</c:v>
                </c:pt>
                <c:pt idx="9" formatCode="#,##0__;\–#,##0__;;@__">
                  <c:v>12834.9005</c:v>
                </c:pt>
                <c:pt idx="10" formatCode="#,##0__;\–#,##0__;;@__">
                  <c:v>12731.004999999999</c:v>
                </c:pt>
                <c:pt idx="11" formatCode="#,##0__;\–#,##0__;;@__">
                  <c:v>12825.032997480001</c:v>
                </c:pt>
                <c:pt idx="12" formatCode="#,##0__;\–#,##0__;;@__">
                  <c:v>12836.450999999999</c:v>
                </c:pt>
                <c:pt idx="13" formatCode="#,##0__;\–#,##0__;;@__">
                  <c:v>12479.19672</c:v>
                </c:pt>
                <c:pt idx="14" formatCode="#,##0__;\–#,##0__;;@__">
                  <c:v>12453.874108</c:v>
                </c:pt>
                <c:pt idx="15" formatCode="#,##0__;\–#,##0__;;@__">
                  <c:v>12178.277619999999</c:v>
                </c:pt>
                <c:pt idx="16" formatCode="#,##0__;\–#,##0__;;@__">
                  <c:v>11467.0463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D-4566-9BA7-47E4D611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6976"/>
        <c:axId val="-590790240"/>
      </c:lineChart>
      <c:catAx>
        <c:axId val="-5907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0240"/>
        <c:scaling>
          <c:orientation val="minMax"/>
          <c:max val="20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6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32030229885057465"/>
          <c:y val="6.05264280989269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94295815041727E-2"/>
          <c:y val="0.14736842105263237"/>
          <c:w val="0.92083753378316835"/>
          <c:h val="0.73157894736842355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'8.3.3.1 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'8.3.3.1 '!$K$8:$K$24</c:f>
              <c:numCache>
                <c:formatCode>#,##0__</c:formatCode>
                <c:ptCount val="17"/>
                <c:pt idx="0">
                  <c:v>30387.145428978081</c:v>
                </c:pt>
                <c:pt idx="1">
                  <c:v>28736.49556589856</c:v>
                </c:pt>
                <c:pt idx="2">
                  <c:v>27705.371142144228</c:v>
                </c:pt>
                <c:pt idx="3" formatCode="#,##0__;\–#,##0__;;@__">
                  <c:v>27048.692531462661</c:v>
                </c:pt>
                <c:pt idx="4">
                  <c:v>25825</c:v>
                </c:pt>
                <c:pt idx="5">
                  <c:v>22333.5</c:v>
                </c:pt>
                <c:pt idx="6">
                  <c:v>22583.200000000001</c:v>
                </c:pt>
                <c:pt idx="7">
                  <c:v>22476.582674889312</c:v>
                </c:pt>
                <c:pt idx="8" formatCode="#,##0__;\–#,##0__;;@__">
                  <c:v>21929.646236284363</c:v>
                </c:pt>
                <c:pt idx="9" formatCode="#,##0__;\–#,##0__;;@__">
                  <c:v>23336.468540142218</c:v>
                </c:pt>
                <c:pt idx="10" formatCode="#,##0__;\–#,##0__;;@__">
                  <c:v>22723.741155</c:v>
                </c:pt>
                <c:pt idx="11" formatCode="#,##0__;\–#,##0__;;@__">
                  <c:v>22788.995400602707</c:v>
                </c:pt>
                <c:pt idx="12" formatCode="#,##0__;\–#,##0__;;@__">
                  <c:v>23553.735711935973</c:v>
                </c:pt>
                <c:pt idx="13" formatCode="#,##0__;\–#,##0__;;@__">
                  <c:v>22078.636495000002</c:v>
                </c:pt>
                <c:pt idx="14" formatCode="#,##0__;\–#,##0__;;@__">
                  <c:v>23120.803844004131</c:v>
                </c:pt>
                <c:pt idx="15" formatCode="#,##0__;\–#,##0__;;@__">
                  <c:v>23168</c:v>
                </c:pt>
                <c:pt idx="16" formatCode="#,##0__;\–#,##0__;;@__">
                  <c:v>21991.619691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D-457F-A7B9-54413184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3712"/>
        <c:axId val="-590786432"/>
      </c:lineChart>
      <c:catAx>
        <c:axId val="-5907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6432"/>
        <c:scaling>
          <c:orientation val="minMax"/>
          <c:max val="35000"/>
          <c:min val="19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3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2022</a:t>
            </a:r>
          </a:p>
        </c:rich>
      </c:tx>
      <c:layout>
        <c:manualLayout>
          <c:xMode val="edge"/>
          <c:yMode val="edge"/>
          <c:x val="0.37531130268199236"/>
          <c:y val="3.26090150893303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23-4D85-BB33-727E74A7AD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23-4D85-BB33-727E74A7AD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23-4D85-BB33-727E74A7AD75}"/>
              </c:ext>
            </c:extLst>
          </c:dPt>
          <c:dLbls>
            <c:dLbl>
              <c:idx val="0"/>
              <c:layout>
                <c:manualLayout>
                  <c:x val="0.15696841592817457"/>
                  <c:y val="-0.131203596382331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3-4D85-BB33-727E74A7AD75}"/>
                </c:ext>
              </c:extLst>
            </c:dLbl>
            <c:dLbl>
              <c:idx val="1"/>
              <c:layout>
                <c:manualLayout>
                  <c:x val="-0.15443437548498695"/>
                  <c:y val="-7.27626445938145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3-4D85-BB33-727E74A7AD75}"/>
                </c:ext>
              </c:extLst>
            </c:dLbl>
            <c:dLbl>
              <c:idx val="2"/>
              <c:layout>
                <c:manualLayout>
                  <c:x val="-0.10710022420833315"/>
                  <c:y val="-8.3510364775831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3-4D85-BB33-727E74A7AD75}"/>
                </c:ext>
              </c:extLst>
            </c:dLbl>
            <c:dLbl>
              <c:idx val="3"/>
              <c:layout>
                <c:manualLayout>
                  <c:x val="0.11012503535872846"/>
                  <c:y val="-3.1518828003642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3-4D85-BB33-727E74A7AD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'8.3.3.1 '!$G$24:$J$24</c:f>
              <c:numCache>
                <c:formatCode>#,##0__;\–#,##0__;;@__</c:formatCode>
                <c:ptCount val="4"/>
                <c:pt idx="0">
                  <c:v>7611.9105479999998</c:v>
                </c:pt>
                <c:pt idx="1">
                  <c:v>10356.345701999999</c:v>
                </c:pt>
                <c:pt idx="2">
                  <c:v>3790.4895259999998</c:v>
                </c:pt>
                <c:pt idx="3" formatCode="#,##0__;\–#,##0__;0__;@__">
                  <c:v>232.87391500000001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23-4D85-BB33-727E74A7AD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54439833865614"/>
          <c:y val="4.35212412607716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237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'8.3.4.1'!$D$8:$D$24</c:f>
              <c:numCache>
                <c:formatCode>#,##0__</c:formatCode>
                <c:ptCount val="17"/>
                <c:pt idx="0">
                  <c:v>2345.36805</c:v>
                </c:pt>
                <c:pt idx="1">
                  <c:v>2313.4540000000002</c:v>
                </c:pt>
                <c:pt idx="2">
                  <c:v>2388.5949999999998</c:v>
                </c:pt>
                <c:pt idx="3">
                  <c:v>2389.9989999999998</c:v>
                </c:pt>
                <c:pt idx="4">
                  <c:v>2438</c:v>
                </c:pt>
                <c:pt idx="5">
                  <c:v>2439.7179999999998</c:v>
                </c:pt>
                <c:pt idx="6">
                  <c:v>2430.1959999999999</c:v>
                </c:pt>
                <c:pt idx="7">
                  <c:v>2444.0970000000002</c:v>
                </c:pt>
                <c:pt idx="8">
                  <c:v>2557.3009999999999</c:v>
                </c:pt>
                <c:pt idx="9">
                  <c:v>2730.2959999999998</c:v>
                </c:pt>
                <c:pt idx="10">
                  <c:v>2834.5145000000002</c:v>
                </c:pt>
                <c:pt idx="11">
                  <c:v>2904.9708599999999</c:v>
                </c:pt>
                <c:pt idx="12">
                  <c:v>2965.5569999999998</c:v>
                </c:pt>
                <c:pt idx="13">
                  <c:v>3004.1842999999999</c:v>
                </c:pt>
                <c:pt idx="14">
                  <c:v>2992.9737500000001</c:v>
                </c:pt>
                <c:pt idx="15">
                  <c:v>2982.587</c:v>
                </c:pt>
                <c:pt idx="16">
                  <c:v>2963.3015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4-4057-80AF-0A0604C9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7312"/>
        <c:axId val="-587790480"/>
      </c:lineChart>
      <c:catAx>
        <c:axId val="-5907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90480"/>
        <c:scaling>
          <c:orientation val="minMax"/>
          <c:max val="32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7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35272533308577"/>
          <c:y val="5.74018126888217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790386510058902E-2"/>
          <c:y val="0.14199416716945543"/>
          <c:w val="0.89856334636655188"/>
          <c:h val="0.67975931091760411"/>
        </c:manualLayout>
      </c:layout>
      <c:lineChart>
        <c:grouping val="standard"/>
        <c:varyColors val="0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'8.3.4.1'!$E$8:$E$24</c:f>
              <c:numCache>
                <c:formatCode>#,##0__</c:formatCode>
                <c:ptCount val="17"/>
                <c:pt idx="0">
                  <c:v>30661.001752</c:v>
                </c:pt>
                <c:pt idx="1">
                  <c:v>31840.04332995</c:v>
                </c:pt>
                <c:pt idx="2">
                  <c:v>30361.319209765694</c:v>
                </c:pt>
                <c:pt idx="3">
                  <c:v>32336.448035932699</c:v>
                </c:pt>
                <c:pt idx="4">
                  <c:v>34550</c:v>
                </c:pt>
                <c:pt idx="5">
                  <c:v>33298.199999999997</c:v>
                </c:pt>
                <c:pt idx="6">
                  <c:v>29405</c:v>
                </c:pt>
                <c:pt idx="7">
                  <c:v>30612.760643916001</c:v>
                </c:pt>
                <c:pt idx="8">
                  <c:v>32174.268191250001</c:v>
                </c:pt>
                <c:pt idx="9">
                  <c:v>33440.771120151461</c:v>
                </c:pt>
                <c:pt idx="10">
                  <c:v>29545.284022715983</c:v>
                </c:pt>
                <c:pt idx="11">
                  <c:v>29393.153478978718</c:v>
                </c:pt>
                <c:pt idx="12">
                  <c:v>36393.995229901935</c:v>
                </c:pt>
                <c:pt idx="13">
                  <c:v>31160.769382223905</c:v>
                </c:pt>
                <c:pt idx="14">
                  <c:v>30512.727363129707</c:v>
                </c:pt>
                <c:pt idx="15">
                  <c:v>34064.819452582764</c:v>
                </c:pt>
                <c:pt idx="16">
                  <c:v>27393.975734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9-4CEB-A3AB-E9E59A1D389C}"/>
            </c:ext>
          </c:extLst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'8.3.4.1'!$F$8:$F$24</c:f>
              <c:numCache>
                <c:formatCode>#,##0__</c:formatCode>
                <c:ptCount val="17"/>
                <c:pt idx="0">
                  <c:v>1522.3677360000004</c:v>
                </c:pt>
                <c:pt idx="1">
                  <c:v>1567.55625798492</c:v>
                </c:pt>
                <c:pt idx="2">
                  <c:v>1574.5350307394287</c:v>
                </c:pt>
                <c:pt idx="3">
                  <c:v>1577.6692230336314</c:v>
                </c:pt>
                <c:pt idx="4">
                  <c:v>1649</c:v>
                </c:pt>
                <c:pt idx="5">
                  <c:v>1325.9</c:v>
                </c:pt>
                <c:pt idx="6">
                  <c:v>1533.9</c:v>
                </c:pt>
                <c:pt idx="7">
                  <c:v>1711.5579622275145</c:v>
                </c:pt>
                <c:pt idx="8">
                  <c:v>1688.3021402693716</c:v>
                </c:pt>
                <c:pt idx="9">
                  <c:v>1801.6504407670204</c:v>
                </c:pt>
                <c:pt idx="10">
                  <c:v>1472.6992841727672</c:v>
                </c:pt>
                <c:pt idx="11">
                  <c:v>1519.3627919544001</c:v>
                </c:pt>
                <c:pt idx="12">
                  <c:v>1903.7728286939073</c:v>
                </c:pt>
                <c:pt idx="13">
                  <c:v>1673.8238753356602</c:v>
                </c:pt>
                <c:pt idx="14">
                  <c:v>1687.0653926776977</c:v>
                </c:pt>
                <c:pt idx="15">
                  <c:v>1853.9061930547359</c:v>
                </c:pt>
                <c:pt idx="16">
                  <c:v>1779.9208542195499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9-4CEB-A3AB-E9E59A1D3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77968"/>
        <c:axId val="-587789392"/>
      </c:lineChart>
      <c:catAx>
        <c:axId val="-58777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9392"/>
        <c:scaling>
          <c:orientation val="minMax"/>
          <c:max val="380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77968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8001397654"/>
          <c:y val="0.92447260432800504"/>
          <c:w val="0.33051581570055438"/>
          <c:h val="6.3444108761328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verticalDpi="2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40087139678146"/>
          <c:y val="3.79823013926538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varyColors val="0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2019*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'8.3.4.1'!$I$8:$I$24</c:f>
              <c:numCache>
                <c:formatCode>#,##0__</c:formatCode>
                <c:ptCount val="17"/>
                <c:pt idx="0">
                  <c:v>77210.534611886396</c:v>
                </c:pt>
                <c:pt idx="1">
                  <c:v>75671.046977959166</c:v>
                </c:pt>
                <c:pt idx="2">
                  <c:v>80408.917795143454</c:v>
                </c:pt>
                <c:pt idx="3">
                  <c:v>88291.437717310662</c:v>
                </c:pt>
                <c:pt idx="4">
                  <c:v>107827.095</c:v>
                </c:pt>
                <c:pt idx="5">
                  <c:v>103137.84467999998</c:v>
                </c:pt>
                <c:pt idx="6">
                  <c:v>95366.296000000002</c:v>
                </c:pt>
                <c:pt idx="7">
                  <c:v>105102.7911187568</c:v>
                </c:pt>
                <c:pt idx="8">
                  <c:v>122217.17515128225</c:v>
                </c:pt>
                <c:pt idx="9">
                  <c:v>119753.03290732246</c:v>
                </c:pt>
                <c:pt idx="10">
                  <c:v>108750.28143081297</c:v>
                </c:pt>
                <c:pt idx="11">
                  <c:v>130055.68780599842</c:v>
                </c:pt>
                <c:pt idx="12">
                  <c:v>133889.86905128622</c:v>
                </c:pt>
                <c:pt idx="13">
                  <c:v>107532.69906111647</c:v>
                </c:pt>
                <c:pt idx="14">
                  <c:v>115975.20978023433</c:v>
                </c:pt>
                <c:pt idx="15">
                  <c:v>145865.34591339936</c:v>
                </c:pt>
                <c:pt idx="16">
                  <c:v>115419.62100420223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F-45B2-A8E0-604E68246FC4}"/>
            </c:ext>
          </c:extLst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'8.3.4.1'!$J$8:$J$24</c:f>
              <c:numCache>
                <c:formatCode>#,##0__</c:formatCode>
                <c:ptCount val="17"/>
                <c:pt idx="0">
                  <c:v>4545.7900596960017</c:v>
                </c:pt>
                <c:pt idx="1">
                  <c:v>3782.0429836402163</c:v>
                </c:pt>
                <c:pt idx="2">
                  <c:v>4776.9818297603524</c:v>
                </c:pt>
                <c:pt idx="3">
                  <c:v>4877.5221699307758</c:v>
                </c:pt>
                <c:pt idx="4">
                  <c:v>5514.2559999999994</c:v>
                </c:pt>
                <c:pt idx="5">
                  <c:v>4533.3846900000008</c:v>
                </c:pt>
                <c:pt idx="6">
                  <c:v>5543.6373120000007</c:v>
                </c:pt>
                <c:pt idx="7">
                  <c:v>5553.3209642433931</c:v>
                </c:pt>
                <c:pt idx="8">
                  <c:v>7026.7135078011243</c:v>
                </c:pt>
                <c:pt idx="9">
                  <c:v>8392.2731631090883</c:v>
                </c:pt>
                <c:pt idx="10">
                  <c:v>8900.2581238981184</c:v>
                </c:pt>
                <c:pt idx="11">
                  <c:v>9514.8148558323555</c:v>
                </c:pt>
                <c:pt idx="12">
                  <c:v>12109.137454190466</c:v>
                </c:pt>
                <c:pt idx="13">
                  <c:v>10532.871500324709</c:v>
                </c:pt>
                <c:pt idx="14">
                  <c:v>10235.425737375592</c:v>
                </c:pt>
                <c:pt idx="15">
                  <c:v>11002.183238951895</c:v>
                </c:pt>
                <c:pt idx="16">
                  <c:v>10624.904768425959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F-45B2-A8E0-604E68246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87787216"/>
        <c:axId val="-587782864"/>
      </c:lineChart>
      <c:catAx>
        <c:axId val="-58778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87782864"/>
        <c:scaling>
          <c:orientation val="minMax"/>
          <c:max val="1550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8778721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843116701641"/>
          <c:y val="0.92840354218694965"/>
          <c:w val="0.3757424215102883"/>
          <c:h val="6.0109576466876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20062419840307261"/>
          <c:y val="4.68384074941453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'8.1.6.1'!$A$8:$A$19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'8.1.6.1'!$B$8:$B$19</c:f>
              <c:numCache>
                <c:formatCode>#,##0_);\(#,##0\)</c:formatCode>
                <c:ptCount val="12"/>
                <c:pt idx="0">
                  <c:v>25634</c:v>
                </c:pt>
                <c:pt idx="1">
                  <c:v>25250.377</c:v>
                </c:pt>
                <c:pt idx="2">
                  <c:v>25494.714922950796</c:v>
                </c:pt>
                <c:pt idx="3">
                  <c:v>26567.578000000001</c:v>
                </c:pt>
                <c:pt idx="4">
                  <c:v>28367.335084148814</c:v>
                </c:pt>
                <c:pt idx="5">
                  <c:v>29231.595303747919</c:v>
                </c:pt>
                <c:pt idx="6">
                  <c:v>29971.356688782402</c:v>
                </c:pt>
                <c:pt idx="7">
                  <c:v>30804.101666843399</c:v>
                </c:pt>
                <c:pt idx="8">
                  <c:v>31246</c:v>
                </c:pt>
                <c:pt idx="9">
                  <c:v>32795</c:v>
                </c:pt>
                <c:pt idx="10">
                  <c:v>34455</c:v>
                </c:pt>
                <c:pt idx="11">
                  <c:v>34455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2-4EB8-A5E4-92B2CBB9A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0864"/>
        <c:axId val="-743180320"/>
      </c:lineChart>
      <c:catAx>
        <c:axId val="-743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0320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0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3211542691241807"/>
          <c:y val="3.53982300884955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26"/>
          <c:h val="0.73672566371681636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'8.1.6.4'!$A$8:$A$19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'8.1.6.4'!$B$8:$B$19</c:f>
              <c:numCache>
                <c:formatCode>#,##0_);\(#,##0\)</c:formatCode>
                <c:ptCount val="12"/>
                <c:pt idx="0">
                  <c:v>2624006</c:v>
                </c:pt>
                <c:pt idx="1">
                  <c:v>2354690</c:v>
                </c:pt>
                <c:pt idx="2">
                  <c:v>2351566</c:v>
                </c:pt>
                <c:pt idx="3">
                  <c:v>2416557.4603161504</c:v>
                </c:pt>
                <c:pt idx="4">
                  <c:v>3053965.0755215222</c:v>
                </c:pt>
                <c:pt idx="5">
                  <c:v>3158719.9505482754</c:v>
                </c:pt>
                <c:pt idx="6">
                  <c:v>3106767.4636069881</c:v>
                </c:pt>
                <c:pt idx="7">
                  <c:v>3287091.287146776</c:v>
                </c:pt>
                <c:pt idx="8">
                  <c:v>3375280.5715150004</c:v>
                </c:pt>
                <c:pt idx="9">
                  <c:v>3585954</c:v>
                </c:pt>
                <c:pt idx="10">
                  <c:v>3572846</c:v>
                </c:pt>
                <c:pt idx="11">
                  <c:v>3396595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7-44F3-A40C-BB09CE61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76512"/>
        <c:axId val="-743175424"/>
      </c:lineChart>
      <c:catAx>
        <c:axId val="-7431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5424"/>
        <c:scaling>
          <c:orientation val="minMax"/>
          <c:max val="4000000"/>
          <c:min val="1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6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2022</a:t>
            </a:r>
          </a:p>
        </c:rich>
      </c:tx>
      <c:layout>
        <c:manualLayout>
          <c:xMode val="edge"/>
          <c:yMode val="edge"/>
          <c:x val="0.29512849162011173"/>
          <c:y val="3.678160919540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972086118674955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0-494B-9852-C979135226BE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0-494B-9852-C979135226BE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0-494B-9852-C979135226BE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0-494B-9852-C979135226BE}"/>
              </c:ext>
            </c:extLst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0-494B-9852-C979135226BE}"/>
              </c:ext>
            </c:extLst>
          </c:dPt>
          <c:dLbls>
            <c:dLbl>
              <c:idx val="0"/>
              <c:layout>
                <c:manualLayout>
                  <c:x val="8.3500752243603649E-2"/>
                  <c:y val="-3.2737551690930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60-494B-9852-C979135226BE}"/>
                </c:ext>
              </c:extLst>
            </c:dLbl>
            <c:dLbl>
              <c:idx val="1"/>
              <c:layout>
                <c:manualLayout>
                  <c:x val="-3.8271277992251551E-2"/>
                  <c:y val="0.125812269869143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60-494B-9852-C979135226BE}"/>
                </c:ext>
              </c:extLst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60-494B-9852-C979135226BE}"/>
                </c:ext>
              </c:extLst>
            </c:dLbl>
            <c:dLbl>
              <c:idx val="3"/>
              <c:layout>
                <c:manualLayout>
                  <c:x val="-7.5917931250185547E-2"/>
                  <c:y val="-0.109276836798277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60-494B-9852-C979135226BE}"/>
                </c:ext>
              </c:extLst>
            </c:dLbl>
            <c:dLbl>
              <c:idx val="4"/>
              <c:layout>
                <c:manualLayout>
                  <c:x val="2.8840266378706143E-2"/>
                  <c:y val="-0.12530719990936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60-494B-9852-C979135226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'8.1.6.4'!$C$19:$G$19</c:f>
              <c:numCache>
                <c:formatCode>#,##0_);\(#,##0\)</c:formatCode>
                <c:ptCount val="5"/>
                <c:pt idx="0">
                  <c:v>733126</c:v>
                </c:pt>
                <c:pt idx="1">
                  <c:v>504606</c:v>
                </c:pt>
                <c:pt idx="2">
                  <c:v>1821387</c:v>
                </c:pt>
                <c:pt idx="3">
                  <c:v>11299</c:v>
                </c:pt>
                <c:pt idx="4">
                  <c:v>326177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60-494B-9852-C9791352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57937154932369"/>
          <c:y val="5.0113895216400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965"/>
          <c:h val="0.637813921258721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'8.2.1.1'!$A$7:$A$23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'8.2.1.1'!$I$29:$I$45</c:f>
              <c:numCache>
                <c:formatCode>#,##0_);\(#,##0\)</c:formatCode>
                <c:ptCount val="17"/>
                <c:pt idx="0">
                  <c:v>5469928.5159041174</c:v>
                </c:pt>
                <c:pt idx="1">
                  <c:v>5697170.1152849738</c:v>
                </c:pt>
                <c:pt idx="2">
                  <c:v>5687912.3628478246</c:v>
                </c:pt>
                <c:pt idx="3">
                  <c:v>5406476.6750892997</c:v>
                </c:pt>
                <c:pt idx="4">
                  <c:v>5537415.4542741831</c:v>
                </c:pt>
                <c:pt idx="5">
                  <c:v>5664197.2169399615</c:v>
                </c:pt>
                <c:pt idx="6">
                  <c:v>5653769.8034658059</c:v>
                </c:pt>
                <c:pt idx="7">
                  <c:v>5556795.030847393</c:v>
                </c:pt>
                <c:pt idx="8">
                  <c:v>5833789.6800620425</c:v>
                </c:pt>
                <c:pt idx="9">
                  <c:v>6129137.2343607331</c:v>
                </c:pt>
                <c:pt idx="10">
                  <c:v>6544369.4225181853</c:v>
                </c:pt>
                <c:pt idx="11">
                  <c:v>6665614.0344503876</c:v>
                </c:pt>
                <c:pt idx="12">
                  <c:v>7032931.593050221</c:v>
                </c:pt>
                <c:pt idx="13">
                  <c:v>7235051.280809816</c:v>
                </c:pt>
                <c:pt idx="14">
                  <c:v>7575219.2840266665</c:v>
                </c:pt>
                <c:pt idx="15">
                  <c:v>7713923.6953509739</c:v>
                </c:pt>
                <c:pt idx="16">
                  <c:v>7574335.4215155253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8-4277-8BB3-11C435D17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8480"/>
        <c:axId val="-743187936"/>
      </c:lineChart>
      <c:catAx>
        <c:axId val="-7431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7936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8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27</xdr:row>
      <xdr:rowOff>138112</xdr:rowOff>
    </xdr:from>
    <xdr:to>
      <xdr:col>9</xdr:col>
      <xdr:colOff>837613</xdr:colOff>
      <xdr:row>52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10</xdr:col>
      <xdr:colOff>28575</xdr:colOff>
      <xdr:row>54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142875</xdr:rowOff>
    </xdr:from>
    <xdr:to>
      <xdr:col>11</xdr:col>
      <xdr:colOff>790575</xdr:colOff>
      <xdr:row>55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66675</xdr:rowOff>
    </xdr:from>
    <xdr:to>
      <xdr:col>7</xdr:col>
      <xdr:colOff>962025</xdr:colOff>
      <xdr:row>52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27</xdr:row>
      <xdr:rowOff>138339</xdr:rowOff>
    </xdr:from>
    <xdr:to>
      <xdr:col>9</xdr:col>
      <xdr:colOff>60325</xdr:colOff>
      <xdr:row>54</xdr:row>
      <xdr:rowOff>62139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28</xdr:row>
      <xdr:rowOff>9525</xdr:rowOff>
    </xdr:from>
    <xdr:to>
      <xdr:col>7</xdr:col>
      <xdr:colOff>942975</xdr:colOff>
      <xdr:row>54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</xdr:row>
      <xdr:rowOff>83343</xdr:rowOff>
    </xdr:from>
    <xdr:to>
      <xdr:col>7</xdr:col>
      <xdr:colOff>990600</xdr:colOff>
      <xdr:row>53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27</xdr:row>
      <xdr:rowOff>66675</xdr:rowOff>
    </xdr:from>
    <xdr:to>
      <xdr:col>4</xdr:col>
      <xdr:colOff>1476375</xdr:colOff>
      <xdr:row>53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9525</xdr:rowOff>
    </xdr:from>
    <xdr:to>
      <xdr:col>5</xdr:col>
      <xdr:colOff>1409700</xdr:colOff>
      <xdr:row>53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0</xdr:rowOff>
    </xdr:from>
    <xdr:to>
      <xdr:col>5</xdr:col>
      <xdr:colOff>1095376</xdr:colOff>
      <xdr:row>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47625</xdr:rowOff>
    </xdr:from>
    <xdr:to>
      <xdr:col>8</xdr:col>
      <xdr:colOff>930225</xdr:colOff>
      <xdr:row>52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54</xdr:row>
      <xdr:rowOff>28575</xdr:rowOff>
    </xdr:from>
    <xdr:to>
      <xdr:col>8</xdr:col>
      <xdr:colOff>930225</xdr:colOff>
      <xdr:row>80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152400</xdr:rowOff>
    </xdr:from>
    <xdr:to>
      <xdr:col>7</xdr:col>
      <xdr:colOff>1198200</xdr:colOff>
      <xdr:row>51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53</xdr:row>
      <xdr:rowOff>0</xdr:rowOff>
    </xdr:from>
    <xdr:to>
      <xdr:col>7</xdr:col>
      <xdr:colOff>1198200</xdr:colOff>
      <xdr:row>79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28575</xdr:rowOff>
    </xdr:from>
    <xdr:to>
      <xdr:col>5</xdr:col>
      <xdr:colOff>47625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30</xdr:row>
      <xdr:rowOff>142875</xdr:rowOff>
    </xdr:from>
    <xdr:to>
      <xdr:col>5</xdr:col>
      <xdr:colOff>1086599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52</xdr:row>
      <xdr:rowOff>28575</xdr:rowOff>
    </xdr:from>
    <xdr:to>
      <xdr:col>5</xdr:col>
      <xdr:colOff>1086599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73</xdr:row>
      <xdr:rowOff>28575</xdr:rowOff>
    </xdr:from>
    <xdr:to>
      <xdr:col>5</xdr:col>
      <xdr:colOff>1086599</xdr:colOff>
      <xdr:row>93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97</xdr:row>
      <xdr:rowOff>123825</xdr:rowOff>
    </xdr:from>
    <xdr:to>
      <xdr:col>7</xdr:col>
      <xdr:colOff>590550</xdr:colOff>
      <xdr:row>112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137160</xdr:rowOff>
    </xdr:from>
    <xdr:to>
      <xdr:col>5</xdr:col>
      <xdr:colOff>3969</xdr:colOff>
      <xdr:row>48</xdr:row>
      <xdr:rowOff>144780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144780</xdr:rowOff>
    </xdr:from>
    <xdr:to>
      <xdr:col>5</xdr:col>
      <xdr:colOff>3969</xdr:colOff>
      <xdr:row>76</xdr:row>
      <xdr:rowOff>144780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4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24</xdr:row>
      <xdr:rowOff>83820</xdr:rowOff>
    </xdr:from>
    <xdr:to>
      <xdr:col>7</xdr:col>
      <xdr:colOff>1013460</xdr:colOff>
      <xdr:row>48</xdr:row>
      <xdr:rowOff>160020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50</xdr:row>
      <xdr:rowOff>68580</xdr:rowOff>
    </xdr:from>
    <xdr:to>
      <xdr:col>7</xdr:col>
      <xdr:colOff>1028700</xdr:colOff>
      <xdr:row>75</xdr:row>
      <xdr:rowOff>30480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4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76</xdr:row>
      <xdr:rowOff>38100</xdr:rowOff>
    </xdr:from>
    <xdr:to>
      <xdr:col>7</xdr:col>
      <xdr:colOff>982980</xdr:colOff>
      <xdr:row>101</xdr:row>
      <xdr:rowOff>106680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4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30480</xdr:rowOff>
    </xdr:from>
    <xdr:to>
      <xdr:col>6</xdr:col>
      <xdr:colOff>19667</xdr:colOff>
      <xdr:row>52</xdr:row>
      <xdr:rowOff>99060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54</xdr:row>
      <xdr:rowOff>106680</xdr:rowOff>
    </xdr:from>
    <xdr:to>
      <xdr:col>6</xdr:col>
      <xdr:colOff>19666</xdr:colOff>
      <xdr:row>78</xdr:row>
      <xdr:rowOff>91440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4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213360</xdr:rowOff>
    </xdr:from>
    <xdr:to>
      <xdr:col>5</xdr:col>
      <xdr:colOff>1025838</xdr:colOff>
      <xdr:row>51</xdr:row>
      <xdr:rowOff>45720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4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121920</xdr:rowOff>
    </xdr:from>
    <xdr:to>
      <xdr:col>5</xdr:col>
      <xdr:colOff>1025838</xdr:colOff>
      <xdr:row>79</xdr:row>
      <xdr:rowOff>129540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4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142875</xdr:rowOff>
    </xdr:from>
    <xdr:to>
      <xdr:col>9</xdr:col>
      <xdr:colOff>104775</xdr:colOff>
      <xdr:row>48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47625</xdr:rowOff>
    </xdr:from>
    <xdr:to>
      <xdr:col>9</xdr:col>
      <xdr:colOff>104775</xdr:colOff>
      <xdr:row>75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B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142876</xdr:rowOff>
    </xdr:from>
    <xdr:to>
      <xdr:col>9</xdr:col>
      <xdr:colOff>13304</xdr:colOff>
      <xdr:row>51</xdr:row>
      <xdr:rowOff>20768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53</xdr:row>
      <xdr:rowOff>47626</xdr:rowOff>
    </xdr:from>
    <xdr:to>
      <xdr:col>9</xdr:col>
      <xdr:colOff>13304</xdr:colOff>
      <xdr:row>78</xdr:row>
      <xdr:rowOff>115807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73819</xdr:colOff>
      <xdr:row>48</xdr:row>
      <xdr:rowOff>16669</xdr:rowOff>
    </xdr:from>
    <xdr:to>
      <xdr:col>7</xdr:col>
      <xdr:colOff>962006</xdr:colOff>
      <xdr:row>68</xdr:row>
      <xdr:rowOff>128938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73819</xdr:colOff>
      <xdr:row>70</xdr:row>
      <xdr:rowOff>35719</xdr:rowOff>
    </xdr:from>
    <xdr:to>
      <xdr:col>7</xdr:col>
      <xdr:colOff>962006</xdr:colOff>
      <xdr:row>90</xdr:row>
      <xdr:rowOff>120451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4D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73819</xdr:colOff>
      <xdr:row>26</xdr:row>
      <xdr:rowOff>73819</xdr:rowOff>
    </xdr:from>
    <xdr:to>
      <xdr:col>7</xdr:col>
      <xdr:colOff>962006</xdr:colOff>
      <xdr:row>46</xdr:row>
      <xdr:rowOff>154781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4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152400</xdr:rowOff>
    </xdr:from>
    <xdr:to>
      <xdr:col>10</xdr:col>
      <xdr:colOff>505216</xdr:colOff>
      <xdr:row>48</xdr:row>
      <xdr:rowOff>23479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10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49</xdr:row>
      <xdr:rowOff>9525</xdr:rowOff>
    </xdr:from>
    <xdr:to>
      <xdr:col>10</xdr:col>
      <xdr:colOff>505216</xdr:colOff>
      <xdr:row>71</xdr:row>
      <xdr:rowOff>60411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11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72</xdr:row>
      <xdr:rowOff>104775</xdr:rowOff>
    </xdr:from>
    <xdr:to>
      <xdr:col>10</xdr:col>
      <xdr:colOff>505216</xdr:colOff>
      <xdr:row>96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76186</xdr:rowOff>
    </xdr:from>
    <xdr:to>
      <xdr:col>9</xdr:col>
      <xdr:colOff>1060987</xdr:colOff>
      <xdr:row>48</xdr:row>
      <xdr:rowOff>121171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85712</xdr:rowOff>
    </xdr:from>
    <xdr:to>
      <xdr:col>9</xdr:col>
      <xdr:colOff>1060987</xdr:colOff>
      <xdr:row>69</xdr:row>
      <xdr:rowOff>59583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53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9</xdr:col>
      <xdr:colOff>1060987</xdr:colOff>
      <xdr:row>91</xdr:row>
      <xdr:rowOff>140904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5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76200</xdr:rowOff>
    </xdr:from>
    <xdr:to>
      <xdr:col>5</xdr:col>
      <xdr:colOff>257175</xdr:colOff>
      <xdr:row>52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4</xdr:col>
      <xdr:colOff>1605643</xdr:colOff>
      <xdr:row>57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28575</xdr:rowOff>
    </xdr:from>
    <xdr:to>
      <xdr:col>6</xdr:col>
      <xdr:colOff>1209675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49</xdr:row>
      <xdr:rowOff>85725</xdr:rowOff>
    </xdr:from>
    <xdr:to>
      <xdr:col>8</xdr:col>
      <xdr:colOff>723899</xdr:colOff>
      <xdr:row>75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41</xdr:row>
      <xdr:rowOff>104775</xdr:rowOff>
    </xdr:from>
    <xdr:to>
      <xdr:col>6</xdr:col>
      <xdr:colOff>927925</xdr:colOff>
      <xdr:row>66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6</xdr:col>
      <xdr:colOff>927925</xdr:colOff>
      <xdr:row>92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barbier\AppData\Local\Microsoft\Windows\Temporary%20Internet%20Files\Content.Outlook\797S27TX\ANUARIO%202015\CAPITULOS%20XLS\AvE15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1">
    <pageSetUpPr fitToPage="1"/>
  </sheetPr>
  <dimension ref="A1:H25"/>
  <sheetViews>
    <sheetView showGridLines="0" view="pageBreakPreview" zoomScale="75" zoomScaleNormal="75" zoomScaleSheetLayoutView="75" workbookViewId="0">
      <selection activeCell="J44" sqref="J44"/>
    </sheetView>
  </sheetViews>
  <sheetFormatPr baseColWidth="10" defaultColWidth="19.140625" defaultRowHeight="14.25" x14ac:dyDescent="0.25"/>
  <cols>
    <col min="1" max="6" width="16.7109375" style="244" customWidth="1"/>
    <col min="7" max="8" width="14.7109375" style="244" customWidth="1"/>
    <col min="9" max="9" width="9.42578125" style="244" customWidth="1"/>
    <col min="10" max="256" width="19.140625" style="244"/>
    <col min="257" max="262" width="16.7109375" style="244" customWidth="1"/>
    <col min="263" max="264" width="14.7109375" style="244" customWidth="1"/>
    <col min="265" max="265" width="9.42578125" style="244" customWidth="1"/>
    <col min="266" max="512" width="19.140625" style="244"/>
    <col min="513" max="518" width="16.7109375" style="244" customWidth="1"/>
    <col min="519" max="520" width="14.7109375" style="244" customWidth="1"/>
    <col min="521" max="521" width="9.42578125" style="244" customWidth="1"/>
    <col min="522" max="768" width="19.140625" style="244"/>
    <col min="769" max="774" width="16.7109375" style="244" customWidth="1"/>
    <col min="775" max="776" width="14.7109375" style="244" customWidth="1"/>
    <col min="777" max="777" width="9.42578125" style="244" customWidth="1"/>
    <col min="778" max="1024" width="19.140625" style="244"/>
    <col min="1025" max="1030" width="16.7109375" style="244" customWidth="1"/>
    <col min="1031" max="1032" width="14.7109375" style="244" customWidth="1"/>
    <col min="1033" max="1033" width="9.42578125" style="244" customWidth="1"/>
    <col min="1034" max="1280" width="19.140625" style="244"/>
    <col min="1281" max="1286" width="16.7109375" style="244" customWidth="1"/>
    <col min="1287" max="1288" width="14.7109375" style="244" customWidth="1"/>
    <col min="1289" max="1289" width="9.42578125" style="244" customWidth="1"/>
    <col min="1290" max="1536" width="19.140625" style="244"/>
    <col min="1537" max="1542" width="16.7109375" style="244" customWidth="1"/>
    <col min="1543" max="1544" width="14.7109375" style="244" customWidth="1"/>
    <col min="1545" max="1545" width="9.42578125" style="244" customWidth="1"/>
    <col min="1546" max="1792" width="19.140625" style="244"/>
    <col min="1793" max="1798" width="16.7109375" style="244" customWidth="1"/>
    <col min="1799" max="1800" width="14.7109375" style="244" customWidth="1"/>
    <col min="1801" max="1801" width="9.42578125" style="244" customWidth="1"/>
    <col min="1802" max="2048" width="19.140625" style="244"/>
    <col min="2049" max="2054" width="16.7109375" style="244" customWidth="1"/>
    <col min="2055" max="2056" width="14.7109375" style="244" customWidth="1"/>
    <col min="2057" max="2057" width="9.42578125" style="244" customWidth="1"/>
    <col min="2058" max="2304" width="19.140625" style="244"/>
    <col min="2305" max="2310" width="16.7109375" style="244" customWidth="1"/>
    <col min="2311" max="2312" width="14.7109375" style="244" customWidth="1"/>
    <col min="2313" max="2313" width="9.42578125" style="244" customWidth="1"/>
    <col min="2314" max="2560" width="19.140625" style="244"/>
    <col min="2561" max="2566" width="16.7109375" style="244" customWidth="1"/>
    <col min="2567" max="2568" width="14.7109375" style="244" customWidth="1"/>
    <col min="2569" max="2569" width="9.42578125" style="244" customWidth="1"/>
    <col min="2570" max="2816" width="19.140625" style="244"/>
    <col min="2817" max="2822" width="16.7109375" style="244" customWidth="1"/>
    <col min="2823" max="2824" width="14.7109375" style="244" customWidth="1"/>
    <col min="2825" max="2825" width="9.42578125" style="244" customWidth="1"/>
    <col min="2826" max="3072" width="19.140625" style="244"/>
    <col min="3073" max="3078" width="16.7109375" style="244" customWidth="1"/>
    <col min="3079" max="3080" width="14.7109375" style="244" customWidth="1"/>
    <col min="3081" max="3081" width="9.42578125" style="244" customWidth="1"/>
    <col min="3082" max="3328" width="19.140625" style="244"/>
    <col min="3329" max="3334" width="16.7109375" style="244" customWidth="1"/>
    <col min="3335" max="3336" width="14.7109375" style="244" customWidth="1"/>
    <col min="3337" max="3337" width="9.42578125" style="244" customWidth="1"/>
    <col min="3338" max="3584" width="19.140625" style="244"/>
    <col min="3585" max="3590" width="16.7109375" style="244" customWidth="1"/>
    <col min="3591" max="3592" width="14.7109375" style="244" customWidth="1"/>
    <col min="3593" max="3593" width="9.42578125" style="244" customWidth="1"/>
    <col min="3594" max="3840" width="19.140625" style="244"/>
    <col min="3841" max="3846" width="16.7109375" style="244" customWidth="1"/>
    <col min="3847" max="3848" width="14.7109375" style="244" customWidth="1"/>
    <col min="3849" max="3849" width="9.42578125" style="244" customWidth="1"/>
    <col min="3850" max="4096" width="19.140625" style="244"/>
    <col min="4097" max="4102" width="16.7109375" style="244" customWidth="1"/>
    <col min="4103" max="4104" width="14.7109375" style="244" customWidth="1"/>
    <col min="4105" max="4105" width="9.42578125" style="244" customWidth="1"/>
    <col min="4106" max="4352" width="19.140625" style="244"/>
    <col min="4353" max="4358" width="16.7109375" style="244" customWidth="1"/>
    <col min="4359" max="4360" width="14.7109375" style="244" customWidth="1"/>
    <col min="4361" max="4361" width="9.42578125" style="244" customWidth="1"/>
    <col min="4362" max="4608" width="19.140625" style="244"/>
    <col min="4609" max="4614" width="16.7109375" style="244" customWidth="1"/>
    <col min="4615" max="4616" width="14.7109375" style="244" customWidth="1"/>
    <col min="4617" max="4617" width="9.42578125" style="244" customWidth="1"/>
    <col min="4618" max="4864" width="19.140625" style="244"/>
    <col min="4865" max="4870" width="16.7109375" style="244" customWidth="1"/>
    <col min="4871" max="4872" width="14.7109375" style="244" customWidth="1"/>
    <col min="4873" max="4873" width="9.42578125" style="244" customWidth="1"/>
    <col min="4874" max="5120" width="19.140625" style="244"/>
    <col min="5121" max="5126" width="16.7109375" style="244" customWidth="1"/>
    <col min="5127" max="5128" width="14.7109375" style="244" customWidth="1"/>
    <col min="5129" max="5129" width="9.42578125" style="244" customWidth="1"/>
    <col min="5130" max="5376" width="19.140625" style="244"/>
    <col min="5377" max="5382" width="16.7109375" style="244" customWidth="1"/>
    <col min="5383" max="5384" width="14.7109375" style="244" customWidth="1"/>
    <col min="5385" max="5385" width="9.42578125" style="244" customWidth="1"/>
    <col min="5386" max="5632" width="19.140625" style="244"/>
    <col min="5633" max="5638" width="16.7109375" style="244" customWidth="1"/>
    <col min="5639" max="5640" width="14.7109375" style="244" customWidth="1"/>
    <col min="5641" max="5641" width="9.42578125" style="244" customWidth="1"/>
    <col min="5642" max="5888" width="19.140625" style="244"/>
    <col min="5889" max="5894" width="16.7109375" style="244" customWidth="1"/>
    <col min="5895" max="5896" width="14.7109375" style="244" customWidth="1"/>
    <col min="5897" max="5897" width="9.42578125" style="244" customWidth="1"/>
    <col min="5898" max="6144" width="19.140625" style="244"/>
    <col min="6145" max="6150" width="16.7109375" style="244" customWidth="1"/>
    <col min="6151" max="6152" width="14.7109375" style="244" customWidth="1"/>
    <col min="6153" max="6153" width="9.42578125" style="244" customWidth="1"/>
    <col min="6154" max="6400" width="19.140625" style="244"/>
    <col min="6401" max="6406" width="16.7109375" style="244" customWidth="1"/>
    <col min="6407" max="6408" width="14.7109375" style="244" customWidth="1"/>
    <col min="6409" max="6409" width="9.42578125" style="244" customWidth="1"/>
    <col min="6410" max="6656" width="19.140625" style="244"/>
    <col min="6657" max="6662" width="16.7109375" style="244" customWidth="1"/>
    <col min="6663" max="6664" width="14.7109375" style="244" customWidth="1"/>
    <col min="6665" max="6665" width="9.42578125" style="244" customWidth="1"/>
    <col min="6666" max="6912" width="19.140625" style="244"/>
    <col min="6913" max="6918" width="16.7109375" style="244" customWidth="1"/>
    <col min="6919" max="6920" width="14.7109375" style="244" customWidth="1"/>
    <col min="6921" max="6921" width="9.42578125" style="244" customWidth="1"/>
    <col min="6922" max="7168" width="19.140625" style="244"/>
    <col min="7169" max="7174" width="16.7109375" style="244" customWidth="1"/>
    <col min="7175" max="7176" width="14.7109375" style="244" customWidth="1"/>
    <col min="7177" max="7177" width="9.42578125" style="244" customWidth="1"/>
    <col min="7178" max="7424" width="19.140625" style="244"/>
    <col min="7425" max="7430" width="16.7109375" style="244" customWidth="1"/>
    <col min="7431" max="7432" width="14.7109375" style="244" customWidth="1"/>
    <col min="7433" max="7433" width="9.42578125" style="244" customWidth="1"/>
    <col min="7434" max="7680" width="19.140625" style="244"/>
    <col min="7681" max="7686" width="16.7109375" style="244" customWidth="1"/>
    <col min="7687" max="7688" width="14.7109375" style="244" customWidth="1"/>
    <col min="7689" max="7689" width="9.42578125" style="244" customWidth="1"/>
    <col min="7690" max="7936" width="19.140625" style="244"/>
    <col min="7937" max="7942" width="16.7109375" style="244" customWidth="1"/>
    <col min="7943" max="7944" width="14.7109375" style="244" customWidth="1"/>
    <col min="7945" max="7945" width="9.42578125" style="244" customWidth="1"/>
    <col min="7946" max="8192" width="19.140625" style="244"/>
    <col min="8193" max="8198" width="16.7109375" style="244" customWidth="1"/>
    <col min="8199" max="8200" width="14.7109375" style="244" customWidth="1"/>
    <col min="8201" max="8201" width="9.42578125" style="244" customWidth="1"/>
    <col min="8202" max="8448" width="19.140625" style="244"/>
    <col min="8449" max="8454" width="16.7109375" style="244" customWidth="1"/>
    <col min="8455" max="8456" width="14.7109375" style="244" customWidth="1"/>
    <col min="8457" max="8457" width="9.42578125" style="244" customWidth="1"/>
    <col min="8458" max="8704" width="19.140625" style="244"/>
    <col min="8705" max="8710" width="16.7109375" style="244" customWidth="1"/>
    <col min="8711" max="8712" width="14.7109375" style="244" customWidth="1"/>
    <col min="8713" max="8713" width="9.42578125" style="244" customWidth="1"/>
    <col min="8714" max="8960" width="19.140625" style="244"/>
    <col min="8961" max="8966" width="16.7109375" style="244" customWidth="1"/>
    <col min="8967" max="8968" width="14.7109375" style="244" customWidth="1"/>
    <col min="8969" max="8969" width="9.42578125" style="244" customWidth="1"/>
    <col min="8970" max="9216" width="19.140625" style="244"/>
    <col min="9217" max="9222" width="16.7109375" style="244" customWidth="1"/>
    <col min="9223" max="9224" width="14.7109375" style="244" customWidth="1"/>
    <col min="9225" max="9225" width="9.42578125" style="244" customWidth="1"/>
    <col min="9226" max="9472" width="19.140625" style="244"/>
    <col min="9473" max="9478" width="16.7109375" style="244" customWidth="1"/>
    <col min="9479" max="9480" width="14.7109375" style="244" customWidth="1"/>
    <col min="9481" max="9481" width="9.42578125" style="244" customWidth="1"/>
    <col min="9482" max="9728" width="19.140625" style="244"/>
    <col min="9729" max="9734" width="16.7109375" style="244" customWidth="1"/>
    <col min="9735" max="9736" width="14.7109375" style="244" customWidth="1"/>
    <col min="9737" max="9737" width="9.42578125" style="244" customWidth="1"/>
    <col min="9738" max="9984" width="19.140625" style="244"/>
    <col min="9985" max="9990" width="16.7109375" style="244" customWidth="1"/>
    <col min="9991" max="9992" width="14.7109375" style="244" customWidth="1"/>
    <col min="9993" max="9993" width="9.42578125" style="244" customWidth="1"/>
    <col min="9994" max="10240" width="19.140625" style="244"/>
    <col min="10241" max="10246" width="16.7109375" style="244" customWidth="1"/>
    <col min="10247" max="10248" width="14.7109375" style="244" customWidth="1"/>
    <col min="10249" max="10249" width="9.42578125" style="244" customWidth="1"/>
    <col min="10250" max="10496" width="19.140625" style="244"/>
    <col min="10497" max="10502" width="16.7109375" style="244" customWidth="1"/>
    <col min="10503" max="10504" width="14.7109375" style="244" customWidth="1"/>
    <col min="10505" max="10505" width="9.42578125" style="244" customWidth="1"/>
    <col min="10506" max="10752" width="19.140625" style="244"/>
    <col min="10753" max="10758" width="16.7109375" style="244" customWidth="1"/>
    <col min="10759" max="10760" width="14.7109375" style="244" customWidth="1"/>
    <col min="10761" max="10761" width="9.42578125" style="244" customWidth="1"/>
    <col min="10762" max="11008" width="19.140625" style="244"/>
    <col min="11009" max="11014" width="16.7109375" style="244" customWidth="1"/>
    <col min="11015" max="11016" width="14.7109375" style="244" customWidth="1"/>
    <col min="11017" max="11017" width="9.42578125" style="244" customWidth="1"/>
    <col min="11018" max="11264" width="19.140625" style="244"/>
    <col min="11265" max="11270" width="16.7109375" style="244" customWidth="1"/>
    <col min="11271" max="11272" width="14.7109375" style="244" customWidth="1"/>
    <col min="11273" max="11273" width="9.42578125" style="244" customWidth="1"/>
    <col min="11274" max="11520" width="19.140625" style="244"/>
    <col min="11521" max="11526" width="16.7109375" style="244" customWidth="1"/>
    <col min="11527" max="11528" width="14.7109375" style="244" customWidth="1"/>
    <col min="11529" max="11529" width="9.42578125" style="244" customWidth="1"/>
    <col min="11530" max="11776" width="19.140625" style="244"/>
    <col min="11777" max="11782" width="16.7109375" style="244" customWidth="1"/>
    <col min="11783" max="11784" width="14.7109375" style="244" customWidth="1"/>
    <col min="11785" max="11785" width="9.42578125" style="244" customWidth="1"/>
    <col min="11786" max="12032" width="19.140625" style="244"/>
    <col min="12033" max="12038" width="16.7109375" style="244" customWidth="1"/>
    <col min="12039" max="12040" width="14.7109375" style="244" customWidth="1"/>
    <col min="12041" max="12041" width="9.42578125" style="244" customWidth="1"/>
    <col min="12042" max="12288" width="19.140625" style="244"/>
    <col min="12289" max="12294" width="16.7109375" style="244" customWidth="1"/>
    <col min="12295" max="12296" width="14.7109375" style="244" customWidth="1"/>
    <col min="12297" max="12297" width="9.42578125" style="244" customWidth="1"/>
    <col min="12298" max="12544" width="19.140625" style="244"/>
    <col min="12545" max="12550" width="16.7109375" style="244" customWidth="1"/>
    <col min="12551" max="12552" width="14.7109375" style="244" customWidth="1"/>
    <col min="12553" max="12553" width="9.42578125" style="244" customWidth="1"/>
    <col min="12554" max="12800" width="19.140625" style="244"/>
    <col min="12801" max="12806" width="16.7109375" style="244" customWidth="1"/>
    <col min="12807" max="12808" width="14.7109375" style="244" customWidth="1"/>
    <col min="12809" max="12809" width="9.42578125" style="244" customWidth="1"/>
    <col min="12810" max="13056" width="19.140625" style="244"/>
    <col min="13057" max="13062" width="16.7109375" style="244" customWidth="1"/>
    <col min="13063" max="13064" width="14.7109375" style="244" customWidth="1"/>
    <col min="13065" max="13065" width="9.42578125" style="244" customWidth="1"/>
    <col min="13066" max="13312" width="19.140625" style="244"/>
    <col min="13313" max="13318" width="16.7109375" style="244" customWidth="1"/>
    <col min="13319" max="13320" width="14.7109375" style="244" customWidth="1"/>
    <col min="13321" max="13321" width="9.42578125" style="244" customWidth="1"/>
    <col min="13322" max="13568" width="19.140625" style="244"/>
    <col min="13569" max="13574" width="16.7109375" style="244" customWidth="1"/>
    <col min="13575" max="13576" width="14.7109375" style="244" customWidth="1"/>
    <col min="13577" max="13577" width="9.42578125" style="244" customWidth="1"/>
    <col min="13578" max="13824" width="19.140625" style="244"/>
    <col min="13825" max="13830" width="16.7109375" style="244" customWidth="1"/>
    <col min="13831" max="13832" width="14.7109375" style="244" customWidth="1"/>
    <col min="13833" max="13833" width="9.42578125" style="244" customWidth="1"/>
    <col min="13834" max="14080" width="19.140625" style="244"/>
    <col min="14081" max="14086" width="16.7109375" style="244" customWidth="1"/>
    <col min="14087" max="14088" width="14.7109375" style="244" customWidth="1"/>
    <col min="14089" max="14089" width="9.42578125" style="244" customWidth="1"/>
    <col min="14090" max="14336" width="19.140625" style="244"/>
    <col min="14337" max="14342" width="16.7109375" style="244" customWidth="1"/>
    <col min="14343" max="14344" width="14.7109375" style="244" customWidth="1"/>
    <col min="14345" max="14345" width="9.42578125" style="244" customWidth="1"/>
    <col min="14346" max="14592" width="19.140625" style="244"/>
    <col min="14593" max="14598" width="16.7109375" style="244" customWidth="1"/>
    <col min="14599" max="14600" width="14.7109375" style="244" customWidth="1"/>
    <col min="14601" max="14601" width="9.42578125" style="244" customWidth="1"/>
    <col min="14602" max="14848" width="19.140625" style="244"/>
    <col min="14849" max="14854" width="16.7109375" style="244" customWidth="1"/>
    <col min="14855" max="14856" width="14.7109375" style="244" customWidth="1"/>
    <col min="14857" max="14857" width="9.42578125" style="244" customWidth="1"/>
    <col min="14858" max="15104" width="19.140625" style="244"/>
    <col min="15105" max="15110" width="16.7109375" style="244" customWidth="1"/>
    <col min="15111" max="15112" width="14.7109375" style="244" customWidth="1"/>
    <col min="15113" max="15113" width="9.42578125" style="244" customWidth="1"/>
    <col min="15114" max="15360" width="19.140625" style="244"/>
    <col min="15361" max="15366" width="16.7109375" style="244" customWidth="1"/>
    <col min="15367" max="15368" width="14.7109375" style="244" customWidth="1"/>
    <col min="15369" max="15369" width="9.42578125" style="244" customWidth="1"/>
    <col min="15370" max="15616" width="19.140625" style="244"/>
    <col min="15617" max="15622" width="16.7109375" style="244" customWidth="1"/>
    <col min="15623" max="15624" width="14.7109375" style="244" customWidth="1"/>
    <col min="15625" max="15625" width="9.42578125" style="244" customWidth="1"/>
    <col min="15626" max="15872" width="19.140625" style="244"/>
    <col min="15873" max="15878" width="16.7109375" style="244" customWidth="1"/>
    <col min="15879" max="15880" width="14.7109375" style="244" customWidth="1"/>
    <col min="15881" max="15881" width="9.42578125" style="244" customWidth="1"/>
    <col min="15882" max="16128" width="19.140625" style="244"/>
    <col min="16129" max="16134" width="16.7109375" style="244" customWidth="1"/>
    <col min="16135" max="16136" width="14.7109375" style="244" customWidth="1"/>
    <col min="16137" max="16137" width="9.42578125" style="244" customWidth="1"/>
    <col min="16138" max="16384" width="19.140625" style="244"/>
  </cols>
  <sheetData>
    <row r="1" spans="1:8" s="243" customFormat="1" ht="20.25" x14ac:dyDescent="0.35">
      <c r="A1" s="1484" t="s">
        <v>89</v>
      </c>
      <c r="B1" s="1484"/>
      <c r="C1" s="1484"/>
      <c r="D1" s="1484"/>
      <c r="E1" s="1484"/>
      <c r="F1" s="1484"/>
      <c r="G1" s="1484"/>
      <c r="H1" s="1484"/>
    </row>
    <row r="3" spans="1:8" ht="16.5" x14ac:dyDescent="0.3">
      <c r="A3" s="1491" t="s">
        <v>419</v>
      </c>
      <c r="B3" s="1491"/>
      <c r="C3" s="1491"/>
      <c r="D3" s="1491"/>
      <c r="E3" s="1491"/>
      <c r="F3" s="1491"/>
      <c r="G3" s="1491"/>
      <c r="H3" s="1491"/>
    </row>
    <row r="4" spans="1:8" ht="14.25" customHeight="1" x14ac:dyDescent="0.25">
      <c r="A4" s="245"/>
      <c r="B4" s="246"/>
      <c r="C4" s="245"/>
      <c r="D4" s="245"/>
      <c r="E4" s="246"/>
      <c r="F4" s="246"/>
      <c r="G4" s="246"/>
      <c r="H4" s="245"/>
    </row>
    <row r="5" spans="1:8" ht="19.5" customHeight="1" x14ac:dyDescent="0.25">
      <c r="A5" s="1485" t="s">
        <v>9</v>
      </c>
      <c r="B5" s="1487" t="s">
        <v>10</v>
      </c>
      <c r="C5" s="1489" t="s">
        <v>11</v>
      </c>
      <c r="D5" s="1487" t="s">
        <v>12</v>
      </c>
      <c r="E5" s="1487" t="s">
        <v>13</v>
      </c>
      <c r="F5" s="247"/>
      <c r="G5" s="248" t="s">
        <v>8</v>
      </c>
      <c r="H5" s="247"/>
    </row>
    <row r="6" spans="1:8" ht="22.5" customHeight="1" thickBot="1" x14ac:dyDescent="0.3">
      <c r="A6" s="1486"/>
      <c r="B6" s="1488"/>
      <c r="C6" s="1490"/>
      <c r="D6" s="1488"/>
      <c r="E6" s="1488"/>
      <c r="F6" s="249" t="s">
        <v>14</v>
      </c>
      <c r="G6" s="249" t="s">
        <v>331</v>
      </c>
      <c r="H6" s="250" t="s">
        <v>330</v>
      </c>
    </row>
    <row r="7" spans="1:8" ht="15" thickTop="1" x14ac:dyDescent="0.25">
      <c r="A7" s="251">
        <v>2011</v>
      </c>
      <c r="B7" s="252">
        <v>5923</v>
      </c>
      <c r="C7" s="253">
        <v>17003</v>
      </c>
      <c r="D7" s="253">
        <v>2693</v>
      </c>
      <c r="E7" s="252">
        <v>25635</v>
      </c>
      <c r="F7" s="254" t="s">
        <v>15</v>
      </c>
      <c r="G7" s="254" t="s">
        <v>15</v>
      </c>
      <c r="H7" s="255" t="s">
        <v>15</v>
      </c>
    </row>
    <row r="8" spans="1:8" x14ac:dyDescent="0.25">
      <c r="A8" s="256">
        <v>2012</v>
      </c>
      <c r="B8" s="252">
        <v>5812.6049999999996</v>
      </c>
      <c r="C8" s="252">
        <v>16339.373</v>
      </c>
      <c r="D8" s="252">
        <v>2637.3359999999998</v>
      </c>
      <c r="E8" s="252">
        <v>25250.377</v>
      </c>
      <c r="F8" s="257" t="s">
        <v>15</v>
      </c>
      <c r="G8" s="257" t="s">
        <v>15</v>
      </c>
      <c r="H8" s="258" t="s">
        <v>15</v>
      </c>
    </row>
    <row r="9" spans="1:8" x14ac:dyDescent="0.25">
      <c r="A9" s="256">
        <v>2013</v>
      </c>
      <c r="B9" s="252">
        <v>5802.22</v>
      </c>
      <c r="C9" s="252">
        <v>16118.585999999999</v>
      </c>
      <c r="D9" s="252">
        <v>2609.989</v>
      </c>
      <c r="E9" s="252">
        <v>25494.715</v>
      </c>
      <c r="F9" s="257" t="s">
        <v>15</v>
      </c>
      <c r="G9" s="257" t="s">
        <v>15</v>
      </c>
      <c r="H9" s="258" t="s">
        <v>15</v>
      </c>
    </row>
    <row r="10" spans="1:8" x14ac:dyDescent="0.25">
      <c r="A10" s="259">
        <v>2014</v>
      </c>
      <c r="B10" s="252">
        <v>6078.7330000000002</v>
      </c>
      <c r="C10" s="252">
        <v>15431.804</v>
      </c>
      <c r="D10" s="252">
        <v>2704.2280000000001</v>
      </c>
      <c r="E10" s="252">
        <v>26567.578000000001</v>
      </c>
      <c r="F10" s="257" t="s">
        <v>15</v>
      </c>
      <c r="G10" s="257" t="s">
        <v>15</v>
      </c>
      <c r="H10" s="258" t="s">
        <v>15</v>
      </c>
    </row>
    <row r="11" spans="1:8" x14ac:dyDescent="0.25">
      <c r="A11" s="259">
        <v>2015</v>
      </c>
      <c r="B11" s="252">
        <v>6182.90776212132</v>
      </c>
      <c r="C11" s="252">
        <v>16026.374476957057</v>
      </c>
      <c r="D11" s="252">
        <v>2801.0636149282855</v>
      </c>
      <c r="E11" s="252">
        <v>28367.335084148814</v>
      </c>
      <c r="F11" s="257" t="s">
        <v>15</v>
      </c>
      <c r="G11" s="257" t="s">
        <v>15</v>
      </c>
      <c r="H11" s="258" t="s">
        <v>15</v>
      </c>
    </row>
    <row r="12" spans="1:8" x14ac:dyDescent="0.25">
      <c r="A12" s="259">
        <v>2016</v>
      </c>
      <c r="B12" s="252">
        <v>6317.6408767607882</v>
      </c>
      <c r="C12" s="252">
        <v>15962.89214519043</v>
      </c>
      <c r="D12" s="252">
        <v>3088.0351498413088</v>
      </c>
      <c r="E12" s="252">
        <v>29231.595303747919</v>
      </c>
      <c r="F12" s="257" t="s">
        <v>15</v>
      </c>
      <c r="G12" s="257" t="s">
        <v>15</v>
      </c>
      <c r="H12" s="258" t="s">
        <v>15</v>
      </c>
    </row>
    <row r="13" spans="1:8" x14ac:dyDescent="0.25">
      <c r="A13" s="259">
        <v>2017</v>
      </c>
      <c r="B13" s="252">
        <v>6465.7468468135594</v>
      </c>
      <c r="C13" s="252">
        <v>15963.106462958373</v>
      </c>
      <c r="D13" s="252">
        <v>3059.7309996376039</v>
      </c>
      <c r="E13" s="252">
        <v>29971.356688782402</v>
      </c>
      <c r="F13" s="257" t="s">
        <v>15</v>
      </c>
      <c r="G13" s="257" t="s">
        <v>15</v>
      </c>
      <c r="H13" s="258" t="s">
        <v>15</v>
      </c>
    </row>
    <row r="14" spans="1:8" x14ac:dyDescent="0.25">
      <c r="A14" s="259">
        <v>2018</v>
      </c>
      <c r="B14" s="252">
        <v>6510.5924274987901</v>
      </c>
      <c r="C14" s="252">
        <v>15852.5248529614</v>
      </c>
      <c r="D14" s="252">
        <v>2764.7900930419901</v>
      </c>
      <c r="E14" s="252">
        <v>30804.101666843399</v>
      </c>
      <c r="F14" s="257" t="s">
        <v>15</v>
      </c>
      <c r="G14" s="257" t="s">
        <v>15</v>
      </c>
      <c r="H14" s="258" t="s">
        <v>15</v>
      </c>
    </row>
    <row r="15" spans="1:8" x14ac:dyDescent="0.25">
      <c r="A15" s="259">
        <v>2019</v>
      </c>
      <c r="B15" s="252">
        <v>6600</v>
      </c>
      <c r="C15" s="252">
        <v>15478</v>
      </c>
      <c r="D15" s="252">
        <v>2659</v>
      </c>
      <c r="E15" s="252">
        <v>31246</v>
      </c>
      <c r="F15" s="257" t="s">
        <v>15</v>
      </c>
      <c r="G15" s="257" t="s">
        <v>15</v>
      </c>
      <c r="H15" s="258" t="s">
        <v>15</v>
      </c>
    </row>
    <row r="16" spans="1:8" x14ac:dyDescent="0.25">
      <c r="A16" s="259">
        <v>2020</v>
      </c>
      <c r="B16" s="252">
        <v>6636</v>
      </c>
      <c r="C16" s="252">
        <v>15440</v>
      </c>
      <c r="D16" s="252">
        <v>2652</v>
      </c>
      <c r="E16" s="252">
        <v>32795</v>
      </c>
      <c r="F16" s="257" t="s">
        <v>15</v>
      </c>
      <c r="G16" s="257" t="s">
        <v>15</v>
      </c>
      <c r="H16" s="258" t="s">
        <v>15</v>
      </c>
    </row>
    <row r="17" spans="1:8" x14ac:dyDescent="0.25">
      <c r="A17" s="259">
        <v>2021</v>
      </c>
      <c r="B17" s="252">
        <v>6576</v>
      </c>
      <c r="C17" s="252">
        <v>15081</v>
      </c>
      <c r="D17" s="252">
        <v>2590</v>
      </c>
      <c r="E17" s="252">
        <v>34455</v>
      </c>
      <c r="F17" s="257" t="s">
        <v>15</v>
      </c>
      <c r="G17" s="257" t="s">
        <v>15</v>
      </c>
      <c r="H17" s="258" t="s">
        <v>15</v>
      </c>
    </row>
    <row r="18" spans="1:8" ht="15" thickBot="1" x14ac:dyDescent="0.3">
      <c r="A18" s="259">
        <v>2022</v>
      </c>
      <c r="B18" s="252">
        <v>6455</v>
      </c>
      <c r="C18" s="252">
        <v>15081</v>
      </c>
      <c r="D18" s="252">
        <v>2590</v>
      </c>
      <c r="E18" s="252">
        <v>34455</v>
      </c>
      <c r="F18" s="257" t="s">
        <v>15</v>
      </c>
      <c r="G18" s="257" t="s">
        <v>15</v>
      </c>
      <c r="H18" s="258" t="s">
        <v>15</v>
      </c>
    </row>
    <row r="19" spans="1:8" ht="13.9" customHeight="1" thickTop="1" x14ac:dyDescent="0.25">
      <c r="A19" s="1483" t="s">
        <v>569</v>
      </c>
      <c r="B19" s="1483"/>
      <c r="C19" s="1483"/>
      <c r="D19" s="1483"/>
      <c r="E19" s="260"/>
      <c r="F19" s="260"/>
      <c r="G19" s="260"/>
      <c r="H19" s="260"/>
    </row>
    <row r="20" spans="1:8" x14ac:dyDescent="0.25">
      <c r="A20" s="261"/>
    </row>
    <row r="21" spans="1:8" x14ac:dyDescent="0.25">
      <c r="D21" s="262"/>
    </row>
    <row r="25" spans="1:8" ht="17.25" x14ac:dyDescent="0.3">
      <c r="A25" s="263"/>
      <c r="B25" s="263"/>
    </row>
  </sheetData>
  <mergeCells count="8">
    <mergeCell ref="A19:D19"/>
    <mergeCell ref="A1:H1"/>
    <mergeCell ref="A5:A6"/>
    <mergeCell ref="B5:B6"/>
    <mergeCell ref="C5:C6"/>
    <mergeCell ref="D5:D6"/>
    <mergeCell ref="E5:E6"/>
    <mergeCell ref="A3:H3"/>
  </mergeCells>
  <printOptions horizontalCentered="1"/>
  <pageMargins left="0.78740157480314965" right="0.34" top="0.45" bottom="0.43307086614173229" header="0" footer="0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L88"/>
  <sheetViews>
    <sheetView view="pageBreakPreview" topLeftCell="A46" zoomScale="70" zoomScaleNormal="75" zoomScaleSheetLayoutView="70" workbookViewId="0">
      <selection activeCell="B86" sqref="B86:I86"/>
    </sheetView>
  </sheetViews>
  <sheetFormatPr baseColWidth="10" defaultColWidth="11.5703125" defaultRowHeight="12.75" x14ac:dyDescent="0.2"/>
  <cols>
    <col min="1" max="1" width="26.85546875" style="217" customWidth="1"/>
    <col min="2" max="2" width="14" style="217" customWidth="1"/>
    <col min="3" max="3" width="11.5703125" style="217" customWidth="1"/>
    <col min="4" max="4" width="13.42578125" style="217" customWidth="1"/>
    <col min="5" max="5" width="15.140625" style="217" customWidth="1"/>
    <col min="6" max="6" width="13.140625" style="217" customWidth="1"/>
    <col min="7" max="7" width="13.7109375" style="217" customWidth="1"/>
    <col min="8" max="8" width="14.85546875" style="217" customWidth="1"/>
    <col min="9" max="9" width="11.5703125" style="217" customWidth="1"/>
    <col min="10" max="10" width="2" style="217" customWidth="1"/>
    <col min="11" max="256" width="11.5703125" style="217"/>
    <col min="257" max="257" width="26.85546875" style="217" customWidth="1"/>
    <col min="258" max="258" width="14" style="217" customWidth="1"/>
    <col min="259" max="259" width="11.5703125" style="217" customWidth="1"/>
    <col min="260" max="260" width="13.42578125" style="217" customWidth="1"/>
    <col min="261" max="261" width="15.140625" style="217" customWidth="1"/>
    <col min="262" max="262" width="13.140625" style="217" customWidth="1"/>
    <col min="263" max="263" width="13.7109375" style="217" customWidth="1"/>
    <col min="264" max="264" width="14.85546875" style="217" customWidth="1"/>
    <col min="265" max="265" width="11.5703125" style="217" customWidth="1"/>
    <col min="266" max="266" width="4.7109375" style="217" customWidth="1"/>
    <col min="267" max="512" width="11.5703125" style="217"/>
    <col min="513" max="513" width="26.85546875" style="217" customWidth="1"/>
    <col min="514" max="514" width="14" style="217" customWidth="1"/>
    <col min="515" max="515" width="11.5703125" style="217" customWidth="1"/>
    <col min="516" max="516" width="13.42578125" style="217" customWidth="1"/>
    <col min="517" max="517" width="15.140625" style="217" customWidth="1"/>
    <col min="518" max="518" width="13.140625" style="217" customWidth="1"/>
    <col min="519" max="519" width="13.7109375" style="217" customWidth="1"/>
    <col min="520" max="520" width="14.85546875" style="217" customWidth="1"/>
    <col min="521" max="521" width="11.5703125" style="217" customWidth="1"/>
    <col min="522" max="522" width="4.7109375" style="217" customWidth="1"/>
    <col min="523" max="768" width="11.5703125" style="217"/>
    <col min="769" max="769" width="26.85546875" style="217" customWidth="1"/>
    <col min="770" max="770" width="14" style="217" customWidth="1"/>
    <col min="771" max="771" width="11.5703125" style="217" customWidth="1"/>
    <col min="772" max="772" width="13.42578125" style="217" customWidth="1"/>
    <col min="773" max="773" width="15.140625" style="217" customWidth="1"/>
    <col min="774" max="774" width="13.140625" style="217" customWidth="1"/>
    <col min="775" max="775" width="13.7109375" style="217" customWidth="1"/>
    <col min="776" max="776" width="14.85546875" style="217" customWidth="1"/>
    <col min="777" max="777" width="11.5703125" style="217" customWidth="1"/>
    <col min="778" max="778" width="4.7109375" style="217" customWidth="1"/>
    <col min="779" max="1024" width="11.5703125" style="217"/>
    <col min="1025" max="1025" width="26.85546875" style="217" customWidth="1"/>
    <col min="1026" max="1026" width="14" style="217" customWidth="1"/>
    <col min="1027" max="1027" width="11.5703125" style="217" customWidth="1"/>
    <col min="1028" max="1028" width="13.42578125" style="217" customWidth="1"/>
    <col min="1029" max="1029" width="15.140625" style="217" customWidth="1"/>
    <col min="1030" max="1030" width="13.140625" style="217" customWidth="1"/>
    <col min="1031" max="1031" width="13.7109375" style="217" customWidth="1"/>
    <col min="1032" max="1032" width="14.85546875" style="217" customWidth="1"/>
    <col min="1033" max="1033" width="11.5703125" style="217" customWidth="1"/>
    <col min="1034" max="1034" width="4.7109375" style="217" customWidth="1"/>
    <col min="1035" max="1280" width="11.5703125" style="217"/>
    <col min="1281" max="1281" width="26.85546875" style="217" customWidth="1"/>
    <col min="1282" max="1282" width="14" style="217" customWidth="1"/>
    <col min="1283" max="1283" width="11.5703125" style="217" customWidth="1"/>
    <col min="1284" max="1284" width="13.42578125" style="217" customWidth="1"/>
    <col min="1285" max="1285" width="15.140625" style="217" customWidth="1"/>
    <col min="1286" max="1286" width="13.140625" style="217" customWidth="1"/>
    <col min="1287" max="1287" width="13.7109375" style="217" customWidth="1"/>
    <col min="1288" max="1288" width="14.85546875" style="217" customWidth="1"/>
    <col min="1289" max="1289" width="11.5703125" style="217" customWidth="1"/>
    <col min="1290" max="1290" width="4.7109375" style="217" customWidth="1"/>
    <col min="1291" max="1536" width="11.5703125" style="217"/>
    <col min="1537" max="1537" width="26.85546875" style="217" customWidth="1"/>
    <col min="1538" max="1538" width="14" style="217" customWidth="1"/>
    <col min="1539" max="1539" width="11.5703125" style="217" customWidth="1"/>
    <col min="1540" max="1540" width="13.42578125" style="217" customWidth="1"/>
    <col min="1541" max="1541" width="15.140625" style="217" customWidth="1"/>
    <col min="1542" max="1542" width="13.140625" style="217" customWidth="1"/>
    <col min="1543" max="1543" width="13.7109375" style="217" customWidth="1"/>
    <col min="1544" max="1544" width="14.85546875" style="217" customWidth="1"/>
    <col min="1545" max="1545" width="11.5703125" style="217" customWidth="1"/>
    <col min="1546" max="1546" width="4.7109375" style="217" customWidth="1"/>
    <col min="1547" max="1792" width="11.5703125" style="217"/>
    <col min="1793" max="1793" width="26.85546875" style="217" customWidth="1"/>
    <col min="1794" max="1794" width="14" style="217" customWidth="1"/>
    <col min="1795" max="1795" width="11.5703125" style="217" customWidth="1"/>
    <col min="1796" max="1796" width="13.42578125" style="217" customWidth="1"/>
    <col min="1797" max="1797" width="15.140625" style="217" customWidth="1"/>
    <col min="1798" max="1798" width="13.140625" style="217" customWidth="1"/>
    <col min="1799" max="1799" width="13.7109375" style="217" customWidth="1"/>
    <col min="1800" max="1800" width="14.85546875" style="217" customWidth="1"/>
    <col min="1801" max="1801" width="11.5703125" style="217" customWidth="1"/>
    <col min="1802" max="1802" width="4.7109375" style="217" customWidth="1"/>
    <col min="1803" max="2048" width="11.5703125" style="217"/>
    <col min="2049" max="2049" width="26.85546875" style="217" customWidth="1"/>
    <col min="2050" max="2050" width="14" style="217" customWidth="1"/>
    <col min="2051" max="2051" width="11.5703125" style="217" customWidth="1"/>
    <col min="2052" max="2052" width="13.42578125" style="217" customWidth="1"/>
    <col min="2053" max="2053" width="15.140625" style="217" customWidth="1"/>
    <col min="2054" max="2054" width="13.140625" style="217" customWidth="1"/>
    <col min="2055" max="2055" width="13.7109375" style="217" customWidth="1"/>
    <col min="2056" max="2056" width="14.85546875" style="217" customWidth="1"/>
    <col min="2057" max="2057" width="11.5703125" style="217" customWidth="1"/>
    <col min="2058" max="2058" width="4.7109375" style="217" customWidth="1"/>
    <col min="2059" max="2304" width="11.5703125" style="217"/>
    <col min="2305" max="2305" width="26.85546875" style="217" customWidth="1"/>
    <col min="2306" max="2306" width="14" style="217" customWidth="1"/>
    <col min="2307" max="2307" width="11.5703125" style="217" customWidth="1"/>
    <col min="2308" max="2308" width="13.42578125" style="217" customWidth="1"/>
    <col min="2309" max="2309" width="15.140625" style="217" customWidth="1"/>
    <col min="2310" max="2310" width="13.140625" style="217" customWidth="1"/>
    <col min="2311" max="2311" width="13.7109375" style="217" customWidth="1"/>
    <col min="2312" max="2312" width="14.85546875" style="217" customWidth="1"/>
    <col min="2313" max="2313" width="11.5703125" style="217" customWidth="1"/>
    <col min="2314" max="2314" width="4.7109375" style="217" customWidth="1"/>
    <col min="2315" max="2560" width="11.5703125" style="217"/>
    <col min="2561" max="2561" width="26.85546875" style="217" customWidth="1"/>
    <col min="2562" max="2562" width="14" style="217" customWidth="1"/>
    <col min="2563" max="2563" width="11.5703125" style="217" customWidth="1"/>
    <col min="2564" max="2564" width="13.42578125" style="217" customWidth="1"/>
    <col min="2565" max="2565" width="15.140625" style="217" customWidth="1"/>
    <col min="2566" max="2566" width="13.140625" style="217" customWidth="1"/>
    <col min="2567" max="2567" width="13.7109375" style="217" customWidth="1"/>
    <col min="2568" max="2568" width="14.85546875" style="217" customWidth="1"/>
    <col min="2569" max="2569" width="11.5703125" style="217" customWidth="1"/>
    <col min="2570" max="2570" width="4.7109375" style="217" customWidth="1"/>
    <col min="2571" max="2816" width="11.5703125" style="217"/>
    <col min="2817" max="2817" width="26.85546875" style="217" customWidth="1"/>
    <col min="2818" max="2818" width="14" style="217" customWidth="1"/>
    <col min="2819" max="2819" width="11.5703125" style="217" customWidth="1"/>
    <col min="2820" max="2820" width="13.42578125" style="217" customWidth="1"/>
    <col min="2821" max="2821" width="15.140625" style="217" customWidth="1"/>
    <col min="2822" max="2822" width="13.140625" style="217" customWidth="1"/>
    <col min="2823" max="2823" width="13.7109375" style="217" customWidth="1"/>
    <col min="2824" max="2824" width="14.85546875" style="217" customWidth="1"/>
    <col min="2825" max="2825" width="11.5703125" style="217" customWidth="1"/>
    <col min="2826" max="2826" width="4.7109375" style="217" customWidth="1"/>
    <col min="2827" max="3072" width="11.5703125" style="217"/>
    <col min="3073" max="3073" width="26.85546875" style="217" customWidth="1"/>
    <col min="3074" max="3074" width="14" style="217" customWidth="1"/>
    <col min="3075" max="3075" width="11.5703125" style="217" customWidth="1"/>
    <col min="3076" max="3076" width="13.42578125" style="217" customWidth="1"/>
    <col min="3077" max="3077" width="15.140625" style="217" customWidth="1"/>
    <col min="3078" max="3078" width="13.140625" style="217" customWidth="1"/>
    <col min="3079" max="3079" width="13.7109375" style="217" customWidth="1"/>
    <col min="3080" max="3080" width="14.85546875" style="217" customWidth="1"/>
    <col min="3081" max="3081" width="11.5703125" style="217" customWidth="1"/>
    <col min="3082" max="3082" width="4.7109375" style="217" customWidth="1"/>
    <col min="3083" max="3328" width="11.5703125" style="217"/>
    <col min="3329" max="3329" width="26.85546875" style="217" customWidth="1"/>
    <col min="3330" max="3330" width="14" style="217" customWidth="1"/>
    <col min="3331" max="3331" width="11.5703125" style="217" customWidth="1"/>
    <col min="3332" max="3332" width="13.42578125" style="217" customWidth="1"/>
    <col min="3333" max="3333" width="15.140625" style="217" customWidth="1"/>
    <col min="3334" max="3334" width="13.140625" style="217" customWidth="1"/>
    <col min="3335" max="3335" width="13.7109375" style="217" customWidth="1"/>
    <col min="3336" max="3336" width="14.85546875" style="217" customWidth="1"/>
    <col min="3337" max="3337" width="11.5703125" style="217" customWidth="1"/>
    <col min="3338" max="3338" width="4.7109375" style="217" customWidth="1"/>
    <col min="3339" max="3584" width="11.5703125" style="217"/>
    <col min="3585" max="3585" width="26.85546875" style="217" customWidth="1"/>
    <col min="3586" max="3586" width="14" style="217" customWidth="1"/>
    <col min="3587" max="3587" width="11.5703125" style="217" customWidth="1"/>
    <col min="3588" max="3588" width="13.42578125" style="217" customWidth="1"/>
    <col min="3589" max="3589" width="15.140625" style="217" customWidth="1"/>
    <col min="3590" max="3590" width="13.140625" style="217" customWidth="1"/>
    <col min="3591" max="3591" width="13.7109375" style="217" customWidth="1"/>
    <col min="3592" max="3592" width="14.85546875" style="217" customWidth="1"/>
    <col min="3593" max="3593" width="11.5703125" style="217" customWidth="1"/>
    <col min="3594" max="3594" width="4.7109375" style="217" customWidth="1"/>
    <col min="3595" max="3840" width="11.5703125" style="217"/>
    <col min="3841" max="3841" width="26.85546875" style="217" customWidth="1"/>
    <col min="3842" max="3842" width="14" style="217" customWidth="1"/>
    <col min="3843" max="3843" width="11.5703125" style="217" customWidth="1"/>
    <col min="3844" max="3844" width="13.42578125" style="217" customWidth="1"/>
    <col min="3845" max="3845" width="15.140625" style="217" customWidth="1"/>
    <col min="3846" max="3846" width="13.140625" style="217" customWidth="1"/>
    <col min="3847" max="3847" width="13.7109375" style="217" customWidth="1"/>
    <col min="3848" max="3848" width="14.85546875" style="217" customWidth="1"/>
    <col min="3849" max="3849" width="11.5703125" style="217" customWidth="1"/>
    <col min="3850" max="3850" width="4.7109375" style="217" customWidth="1"/>
    <col min="3851" max="4096" width="11.5703125" style="217"/>
    <col min="4097" max="4097" width="26.85546875" style="217" customWidth="1"/>
    <col min="4098" max="4098" width="14" style="217" customWidth="1"/>
    <col min="4099" max="4099" width="11.5703125" style="217" customWidth="1"/>
    <col min="4100" max="4100" width="13.42578125" style="217" customWidth="1"/>
    <col min="4101" max="4101" width="15.140625" style="217" customWidth="1"/>
    <col min="4102" max="4102" width="13.140625" style="217" customWidth="1"/>
    <col min="4103" max="4103" width="13.7109375" style="217" customWidth="1"/>
    <col min="4104" max="4104" width="14.85546875" style="217" customWidth="1"/>
    <col min="4105" max="4105" width="11.5703125" style="217" customWidth="1"/>
    <col min="4106" max="4106" width="4.7109375" style="217" customWidth="1"/>
    <col min="4107" max="4352" width="11.5703125" style="217"/>
    <col min="4353" max="4353" width="26.85546875" style="217" customWidth="1"/>
    <col min="4354" max="4354" width="14" style="217" customWidth="1"/>
    <col min="4355" max="4355" width="11.5703125" style="217" customWidth="1"/>
    <col min="4356" max="4356" width="13.42578125" style="217" customWidth="1"/>
    <col min="4357" max="4357" width="15.140625" style="217" customWidth="1"/>
    <col min="4358" max="4358" width="13.140625" style="217" customWidth="1"/>
    <col min="4359" max="4359" width="13.7109375" style="217" customWidth="1"/>
    <col min="4360" max="4360" width="14.85546875" style="217" customWidth="1"/>
    <col min="4361" max="4361" width="11.5703125" style="217" customWidth="1"/>
    <col min="4362" max="4362" width="4.7109375" style="217" customWidth="1"/>
    <col min="4363" max="4608" width="11.5703125" style="217"/>
    <col min="4609" max="4609" width="26.85546875" style="217" customWidth="1"/>
    <col min="4610" max="4610" width="14" style="217" customWidth="1"/>
    <col min="4611" max="4611" width="11.5703125" style="217" customWidth="1"/>
    <col min="4612" max="4612" width="13.42578125" style="217" customWidth="1"/>
    <col min="4613" max="4613" width="15.140625" style="217" customWidth="1"/>
    <col min="4614" max="4614" width="13.140625" style="217" customWidth="1"/>
    <col min="4615" max="4615" width="13.7109375" style="217" customWidth="1"/>
    <col min="4616" max="4616" width="14.85546875" style="217" customWidth="1"/>
    <col min="4617" max="4617" width="11.5703125" style="217" customWidth="1"/>
    <col min="4618" max="4618" width="4.7109375" style="217" customWidth="1"/>
    <col min="4619" max="4864" width="11.5703125" style="217"/>
    <col min="4865" max="4865" width="26.85546875" style="217" customWidth="1"/>
    <col min="4866" max="4866" width="14" style="217" customWidth="1"/>
    <col min="4867" max="4867" width="11.5703125" style="217" customWidth="1"/>
    <col min="4868" max="4868" width="13.42578125" style="217" customWidth="1"/>
    <col min="4869" max="4869" width="15.140625" style="217" customWidth="1"/>
    <col min="4870" max="4870" width="13.140625" style="217" customWidth="1"/>
    <col min="4871" max="4871" width="13.7109375" style="217" customWidth="1"/>
    <col min="4872" max="4872" width="14.85546875" style="217" customWidth="1"/>
    <col min="4873" max="4873" width="11.5703125" style="217" customWidth="1"/>
    <col min="4874" max="4874" width="4.7109375" style="217" customWidth="1"/>
    <col min="4875" max="5120" width="11.5703125" style="217"/>
    <col min="5121" max="5121" width="26.85546875" style="217" customWidth="1"/>
    <col min="5122" max="5122" width="14" style="217" customWidth="1"/>
    <col min="5123" max="5123" width="11.5703125" style="217" customWidth="1"/>
    <col min="5124" max="5124" width="13.42578125" style="217" customWidth="1"/>
    <col min="5125" max="5125" width="15.140625" style="217" customWidth="1"/>
    <col min="5126" max="5126" width="13.140625" style="217" customWidth="1"/>
    <col min="5127" max="5127" width="13.7109375" style="217" customWidth="1"/>
    <col min="5128" max="5128" width="14.85546875" style="217" customWidth="1"/>
    <col min="5129" max="5129" width="11.5703125" style="217" customWidth="1"/>
    <col min="5130" max="5130" width="4.7109375" style="217" customWidth="1"/>
    <col min="5131" max="5376" width="11.5703125" style="217"/>
    <col min="5377" max="5377" width="26.85546875" style="217" customWidth="1"/>
    <col min="5378" max="5378" width="14" style="217" customWidth="1"/>
    <col min="5379" max="5379" width="11.5703125" style="217" customWidth="1"/>
    <col min="5380" max="5380" width="13.42578125" style="217" customWidth="1"/>
    <col min="5381" max="5381" width="15.140625" style="217" customWidth="1"/>
    <col min="5382" max="5382" width="13.140625" style="217" customWidth="1"/>
    <col min="5383" max="5383" width="13.7109375" style="217" customWidth="1"/>
    <col min="5384" max="5384" width="14.85546875" style="217" customWidth="1"/>
    <col min="5385" max="5385" width="11.5703125" style="217" customWidth="1"/>
    <col min="5386" max="5386" width="4.7109375" style="217" customWidth="1"/>
    <col min="5387" max="5632" width="11.5703125" style="217"/>
    <col min="5633" max="5633" width="26.85546875" style="217" customWidth="1"/>
    <col min="5634" max="5634" width="14" style="217" customWidth="1"/>
    <col min="5635" max="5635" width="11.5703125" style="217" customWidth="1"/>
    <col min="5636" max="5636" width="13.42578125" style="217" customWidth="1"/>
    <col min="5637" max="5637" width="15.140625" style="217" customWidth="1"/>
    <col min="5638" max="5638" width="13.140625" style="217" customWidth="1"/>
    <col min="5639" max="5639" width="13.7109375" style="217" customWidth="1"/>
    <col min="5640" max="5640" width="14.85546875" style="217" customWidth="1"/>
    <col min="5641" max="5641" width="11.5703125" style="217" customWidth="1"/>
    <col min="5642" max="5642" width="4.7109375" style="217" customWidth="1"/>
    <col min="5643" max="5888" width="11.5703125" style="217"/>
    <col min="5889" max="5889" width="26.85546875" style="217" customWidth="1"/>
    <col min="5890" max="5890" width="14" style="217" customWidth="1"/>
    <col min="5891" max="5891" width="11.5703125" style="217" customWidth="1"/>
    <col min="5892" max="5892" width="13.42578125" style="217" customWidth="1"/>
    <col min="5893" max="5893" width="15.140625" style="217" customWidth="1"/>
    <col min="5894" max="5894" width="13.140625" style="217" customWidth="1"/>
    <col min="5895" max="5895" width="13.7109375" style="217" customWidth="1"/>
    <col min="5896" max="5896" width="14.85546875" style="217" customWidth="1"/>
    <col min="5897" max="5897" width="11.5703125" style="217" customWidth="1"/>
    <col min="5898" max="5898" width="4.7109375" style="217" customWidth="1"/>
    <col min="5899" max="6144" width="11.5703125" style="217"/>
    <col min="6145" max="6145" width="26.85546875" style="217" customWidth="1"/>
    <col min="6146" max="6146" width="14" style="217" customWidth="1"/>
    <col min="6147" max="6147" width="11.5703125" style="217" customWidth="1"/>
    <col min="6148" max="6148" width="13.42578125" style="217" customWidth="1"/>
    <col min="6149" max="6149" width="15.140625" style="217" customWidth="1"/>
    <col min="6150" max="6150" width="13.140625" style="217" customWidth="1"/>
    <col min="6151" max="6151" width="13.7109375" style="217" customWidth="1"/>
    <col min="6152" max="6152" width="14.85546875" style="217" customWidth="1"/>
    <col min="6153" max="6153" width="11.5703125" style="217" customWidth="1"/>
    <col min="6154" max="6154" width="4.7109375" style="217" customWidth="1"/>
    <col min="6155" max="6400" width="11.5703125" style="217"/>
    <col min="6401" max="6401" width="26.85546875" style="217" customWidth="1"/>
    <col min="6402" max="6402" width="14" style="217" customWidth="1"/>
    <col min="6403" max="6403" width="11.5703125" style="217" customWidth="1"/>
    <col min="6404" max="6404" width="13.42578125" style="217" customWidth="1"/>
    <col min="6405" max="6405" width="15.140625" style="217" customWidth="1"/>
    <col min="6406" max="6406" width="13.140625" style="217" customWidth="1"/>
    <col min="6407" max="6407" width="13.7109375" style="217" customWidth="1"/>
    <col min="6408" max="6408" width="14.85546875" style="217" customWidth="1"/>
    <col min="6409" max="6409" width="11.5703125" style="217" customWidth="1"/>
    <col min="6410" max="6410" width="4.7109375" style="217" customWidth="1"/>
    <col min="6411" max="6656" width="11.5703125" style="217"/>
    <col min="6657" max="6657" width="26.85546875" style="217" customWidth="1"/>
    <col min="6658" max="6658" width="14" style="217" customWidth="1"/>
    <col min="6659" max="6659" width="11.5703125" style="217" customWidth="1"/>
    <col min="6660" max="6660" width="13.42578125" style="217" customWidth="1"/>
    <col min="6661" max="6661" width="15.140625" style="217" customWidth="1"/>
    <col min="6662" max="6662" width="13.140625" style="217" customWidth="1"/>
    <col min="6663" max="6663" width="13.7109375" style="217" customWidth="1"/>
    <col min="6664" max="6664" width="14.85546875" style="217" customWidth="1"/>
    <col min="6665" max="6665" width="11.5703125" style="217" customWidth="1"/>
    <col min="6666" max="6666" width="4.7109375" style="217" customWidth="1"/>
    <col min="6667" max="6912" width="11.5703125" style="217"/>
    <col min="6913" max="6913" width="26.85546875" style="217" customWidth="1"/>
    <col min="6914" max="6914" width="14" style="217" customWidth="1"/>
    <col min="6915" max="6915" width="11.5703125" style="217" customWidth="1"/>
    <col min="6916" max="6916" width="13.42578125" style="217" customWidth="1"/>
    <col min="6917" max="6917" width="15.140625" style="217" customWidth="1"/>
    <col min="6918" max="6918" width="13.140625" style="217" customWidth="1"/>
    <col min="6919" max="6919" width="13.7109375" style="217" customWidth="1"/>
    <col min="6920" max="6920" width="14.85546875" style="217" customWidth="1"/>
    <col min="6921" max="6921" width="11.5703125" style="217" customWidth="1"/>
    <col min="6922" max="6922" width="4.7109375" style="217" customWidth="1"/>
    <col min="6923" max="7168" width="11.5703125" style="217"/>
    <col min="7169" max="7169" width="26.85546875" style="217" customWidth="1"/>
    <col min="7170" max="7170" width="14" style="217" customWidth="1"/>
    <col min="7171" max="7171" width="11.5703125" style="217" customWidth="1"/>
    <col min="7172" max="7172" width="13.42578125" style="217" customWidth="1"/>
    <col min="7173" max="7173" width="15.140625" style="217" customWidth="1"/>
    <col min="7174" max="7174" width="13.140625" style="217" customWidth="1"/>
    <col min="7175" max="7175" width="13.7109375" style="217" customWidth="1"/>
    <col min="7176" max="7176" width="14.85546875" style="217" customWidth="1"/>
    <col min="7177" max="7177" width="11.5703125" style="217" customWidth="1"/>
    <col min="7178" max="7178" width="4.7109375" style="217" customWidth="1"/>
    <col min="7179" max="7424" width="11.5703125" style="217"/>
    <col min="7425" max="7425" width="26.85546875" style="217" customWidth="1"/>
    <col min="7426" max="7426" width="14" style="217" customWidth="1"/>
    <col min="7427" max="7427" width="11.5703125" style="217" customWidth="1"/>
    <col min="7428" max="7428" width="13.42578125" style="217" customWidth="1"/>
    <col min="7429" max="7429" width="15.140625" style="217" customWidth="1"/>
    <col min="7430" max="7430" width="13.140625" style="217" customWidth="1"/>
    <col min="7431" max="7431" width="13.7109375" style="217" customWidth="1"/>
    <col min="7432" max="7432" width="14.85546875" style="217" customWidth="1"/>
    <col min="7433" max="7433" width="11.5703125" style="217" customWidth="1"/>
    <col min="7434" max="7434" width="4.7109375" style="217" customWidth="1"/>
    <col min="7435" max="7680" width="11.5703125" style="217"/>
    <col min="7681" max="7681" width="26.85546875" style="217" customWidth="1"/>
    <col min="7682" max="7682" width="14" style="217" customWidth="1"/>
    <col min="7683" max="7683" width="11.5703125" style="217" customWidth="1"/>
    <col min="7684" max="7684" width="13.42578125" style="217" customWidth="1"/>
    <col min="7685" max="7685" width="15.140625" style="217" customWidth="1"/>
    <col min="7686" max="7686" width="13.140625" style="217" customWidth="1"/>
    <col min="7687" max="7687" width="13.7109375" style="217" customWidth="1"/>
    <col min="7688" max="7688" width="14.85546875" style="217" customWidth="1"/>
    <col min="7689" max="7689" width="11.5703125" style="217" customWidth="1"/>
    <col min="7690" max="7690" width="4.7109375" style="217" customWidth="1"/>
    <col min="7691" max="7936" width="11.5703125" style="217"/>
    <col min="7937" max="7937" width="26.85546875" style="217" customWidth="1"/>
    <col min="7938" max="7938" width="14" style="217" customWidth="1"/>
    <col min="7939" max="7939" width="11.5703125" style="217" customWidth="1"/>
    <col min="7940" max="7940" width="13.42578125" style="217" customWidth="1"/>
    <col min="7941" max="7941" width="15.140625" style="217" customWidth="1"/>
    <col min="7942" max="7942" width="13.140625" style="217" customWidth="1"/>
    <col min="7943" max="7943" width="13.7109375" style="217" customWidth="1"/>
    <col min="7944" max="7944" width="14.85546875" style="217" customWidth="1"/>
    <col min="7945" max="7945" width="11.5703125" style="217" customWidth="1"/>
    <col min="7946" max="7946" width="4.7109375" style="217" customWidth="1"/>
    <col min="7947" max="8192" width="11.5703125" style="217"/>
    <col min="8193" max="8193" width="26.85546875" style="217" customWidth="1"/>
    <col min="8194" max="8194" width="14" style="217" customWidth="1"/>
    <col min="8195" max="8195" width="11.5703125" style="217" customWidth="1"/>
    <col min="8196" max="8196" width="13.42578125" style="217" customWidth="1"/>
    <col min="8197" max="8197" width="15.140625" style="217" customWidth="1"/>
    <col min="8198" max="8198" width="13.140625" style="217" customWidth="1"/>
    <col min="8199" max="8199" width="13.7109375" style="217" customWidth="1"/>
    <col min="8200" max="8200" width="14.85546875" style="217" customWidth="1"/>
    <col min="8201" max="8201" width="11.5703125" style="217" customWidth="1"/>
    <col min="8202" max="8202" width="4.7109375" style="217" customWidth="1"/>
    <col min="8203" max="8448" width="11.5703125" style="217"/>
    <col min="8449" max="8449" width="26.85546875" style="217" customWidth="1"/>
    <col min="8450" max="8450" width="14" style="217" customWidth="1"/>
    <col min="8451" max="8451" width="11.5703125" style="217" customWidth="1"/>
    <col min="8452" max="8452" width="13.42578125" style="217" customWidth="1"/>
    <col min="8453" max="8453" width="15.140625" style="217" customWidth="1"/>
    <col min="8454" max="8454" width="13.140625" style="217" customWidth="1"/>
    <col min="8455" max="8455" width="13.7109375" style="217" customWidth="1"/>
    <col min="8456" max="8456" width="14.85546875" style="217" customWidth="1"/>
    <col min="8457" max="8457" width="11.5703125" style="217" customWidth="1"/>
    <col min="8458" max="8458" width="4.7109375" style="217" customWidth="1"/>
    <col min="8459" max="8704" width="11.5703125" style="217"/>
    <col min="8705" max="8705" width="26.85546875" style="217" customWidth="1"/>
    <col min="8706" max="8706" width="14" style="217" customWidth="1"/>
    <col min="8707" max="8707" width="11.5703125" style="217" customWidth="1"/>
    <col min="8708" max="8708" width="13.42578125" style="217" customWidth="1"/>
    <col min="8709" max="8709" width="15.140625" style="217" customWidth="1"/>
    <col min="8710" max="8710" width="13.140625" style="217" customWidth="1"/>
    <col min="8711" max="8711" width="13.7109375" style="217" customWidth="1"/>
    <col min="8712" max="8712" width="14.85546875" style="217" customWidth="1"/>
    <col min="8713" max="8713" width="11.5703125" style="217" customWidth="1"/>
    <col min="8714" max="8714" width="4.7109375" style="217" customWidth="1"/>
    <col min="8715" max="8960" width="11.5703125" style="217"/>
    <col min="8961" max="8961" width="26.85546875" style="217" customWidth="1"/>
    <col min="8962" max="8962" width="14" style="217" customWidth="1"/>
    <col min="8963" max="8963" width="11.5703125" style="217" customWidth="1"/>
    <col min="8964" max="8964" width="13.42578125" style="217" customWidth="1"/>
    <col min="8965" max="8965" width="15.140625" style="217" customWidth="1"/>
    <col min="8966" max="8966" width="13.140625" style="217" customWidth="1"/>
    <col min="8967" max="8967" width="13.7109375" style="217" customWidth="1"/>
    <col min="8968" max="8968" width="14.85546875" style="217" customWidth="1"/>
    <col min="8969" max="8969" width="11.5703125" style="217" customWidth="1"/>
    <col min="8970" max="8970" width="4.7109375" style="217" customWidth="1"/>
    <col min="8971" max="9216" width="11.5703125" style="217"/>
    <col min="9217" max="9217" width="26.85546875" style="217" customWidth="1"/>
    <col min="9218" max="9218" width="14" style="217" customWidth="1"/>
    <col min="9219" max="9219" width="11.5703125" style="217" customWidth="1"/>
    <col min="9220" max="9220" width="13.42578125" style="217" customWidth="1"/>
    <col min="9221" max="9221" width="15.140625" style="217" customWidth="1"/>
    <col min="9222" max="9222" width="13.140625" style="217" customWidth="1"/>
    <col min="9223" max="9223" width="13.7109375" style="217" customWidth="1"/>
    <col min="9224" max="9224" width="14.85546875" style="217" customWidth="1"/>
    <col min="9225" max="9225" width="11.5703125" style="217" customWidth="1"/>
    <col min="9226" max="9226" width="4.7109375" style="217" customWidth="1"/>
    <col min="9227" max="9472" width="11.5703125" style="217"/>
    <col min="9473" max="9473" width="26.85546875" style="217" customWidth="1"/>
    <col min="9474" max="9474" width="14" style="217" customWidth="1"/>
    <col min="9475" max="9475" width="11.5703125" style="217" customWidth="1"/>
    <col min="9476" max="9476" width="13.42578125" style="217" customWidth="1"/>
    <col min="9477" max="9477" width="15.140625" style="217" customWidth="1"/>
    <col min="9478" max="9478" width="13.140625" style="217" customWidth="1"/>
    <col min="9479" max="9479" width="13.7109375" style="217" customWidth="1"/>
    <col min="9480" max="9480" width="14.85546875" style="217" customWidth="1"/>
    <col min="9481" max="9481" width="11.5703125" style="217" customWidth="1"/>
    <col min="9482" max="9482" width="4.7109375" style="217" customWidth="1"/>
    <col min="9483" max="9728" width="11.5703125" style="217"/>
    <col min="9729" max="9729" width="26.85546875" style="217" customWidth="1"/>
    <col min="9730" max="9730" width="14" style="217" customWidth="1"/>
    <col min="9731" max="9731" width="11.5703125" style="217" customWidth="1"/>
    <col min="9732" max="9732" width="13.42578125" style="217" customWidth="1"/>
    <col min="9733" max="9733" width="15.140625" style="217" customWidth="1"/>
    <col min="9734" max="9734" width="13.140625" style="217" customWidth="1"/>
    <col min="9735" max="9735" width="13.7109375" style="217" customWidth="1"/>
    <col min="9736" max="9736" width="14.85546875" style="217" customWidth="1"/>
    <col min="9737" max="9737" width="11.5703125" style="217" customWidth="1"/>
    <col min="9738" max="9738" width="4.7109375" style="217" customWidth="1"/>
    <col min="9739" max="9984" width="11.5703125" style="217"/>
    <col min="9985" max="9985" width="26.85546875" style="217" customWidth="1"/>
    <col min="9986" max="9986" width="14" style="217" customWidth="1"/>
    <col min="9987" max="9987" width="11.5703125" style="217" customWidth="1"/>
    <col min="9988" max="9988" width="13.42578125" style="217" customWidth="1"/>
    <col min="9989" max="9989" width="15.140625" style="217" customWidth="1"/>
    <col min="9990" max="9990" width="13.140625" style="217" customWidth="1"/>
    <col min="9991" max="9991" width="13.7109375" style="217" customWidth="1"/>
    <col min="9992" max="9992" width="14.85546875" style="217" customWidth="1"/>
    <col min="9993" max="9993" width="11.5703125" style="217" customWidth="1"/>
    <col min="9994" max="9994" width="4.7109375" style="217" customWidth="1"/>
    <col min="9995" max="10240" width="11.5703125" style="217"/>
    <col min="10241" max="10241" width="26.85546875" style="217" customWidth="1"/>
    <col min="10242" max="10242" width="14" style="217" customWidth="1"/>
    <col min="10243" max="10243" width="11.5703125" style="217" customWidth="1"/>
    <col min="10244" max="10244" width="13.42578125" style="217" customWidth="1"/>
    <col min="10245" max="10245" width="15.140625" style="217" customWidth="1"/>
    <col min="10246" max="10246" width="13.140625" style="217" customWidth="1"/>
    <col min="10247" max="10247" width="13.7109375" style="217" customWidth="1"/>
    <col min="10248" max="10248" width="14.85546875" style="217" customWidth="1"/>
    <col min="10249" max="10249" width="11.5703125" style="217" customWidth="1"/>
    <col min="10250" max="10250" width="4.7109375" style="217" customWidth="1"/>
    <col min="10251" max="10496" width="11.5703125" style="217"/>
    <col min="10497" max="10497" width="26.85546875" style="217" customWidth="1"/>
    <col min="10498" max="10498" width="14" style="217" customWidth="1"/>
    <col min="10499" max="10499" width="11.5703125" style="217" customWidth="1"/>
    <col min="10500" max="10500" width="13.42578125" style="217" customWidth="1"/>
    <col min="10501" max="10501" width="15.140625" style="217" customWidth="1"/>
    <col min="10502" max="10502" width="13.140625" style="217" customWidth="1"/>
    <col min="10503" max="10503" width="13.7109375" style="217" customWidth="1"/>
    <col min="10504" max="10504" width="14.85546875" style="217" customWidth="1"/>
    <col min="10505" max="10505" width="11.5703125" style="217" customWidth="1"/>
    <col min="10506" max="10506" width="4.7109375" style="217" customWidth="1"/>
    <col min="10507" max="10752" width="11.5703125" style="217"/>
    <col min="10753" max="10753" width="26.85546875" style="217" customWidth="1"/>
    <col min="10754" max="10754" width="14" style="217" customWidth="1"/>
    <col min="10755" max="10755" width="11.5703125" style="217" customWidth="1"/>
    <col min="10756" max="10756" width="13.42578125" style="217" customWidth="1"/>
    <col min="10757" max="10757" width="15.140625" style="217" customWidth="1"/>
    <col min="10758" max="10758" width="13.140625" style="217" customWidth="1"/>
    <col min="10759" max="10759" width="13.7109375" style="217" customWidth="1"/>
    <col min="10760" max="10760" width="14.85546875" style="217" customWidth="1"/>
    <col min="10761" max="10761" width="11.5703125" style="217" customWidth="1"/>
    <col min="10762" max="10762" width="4.7109375" style="217" customWidth="1"/>
    <col min="10763" max="11008" width="11.5703125" style="217"/>
    <col min="11009" max="11009" width="26.85546875" style="217" customWidth="1"/>
    <col min="11010" max="11010" width="14" style="217" customWidth="1"/>
    <col min="11011" max="11011" width="11.5703125" style="217" customWidth="1"/>
    <col min="11012" max="11012" width="13.42578125" style="217" customWidth="1"/>
    <col min="11013" max="11013" width="15.140625" style="217" customWidth="1"/>
    <col min="11014" max="11014" width="13.140625" style="217" customWidth="1"/>
    <col min="11015" max="11015" width="13.7109375" style="217" customWidth="1"/>
    <col min="11016" max="11016" width="14.85546875" style="217" customWidth="1"/>
    <col min="11017" max="11017" width="11.5703125" style="217" customWidth="1"/>
    <col min="11018" max="11018" width="4.7109375" style="217" customWidth="1"/>
    <col min="11019" max="11264" width="11.5703125" style="217"/>
    <col min="11265" max="11265" width="26.85546875" style="217" customWidth="1"/>
    <col min="11266" max="11266" width="14" style="217" customWidth="1"/>
    <col min="11267" max="11267" width="11.5703125" style="217" customWidth="1"/>
    <col min="11268" max="11268" width="13.42578125" style="217" customWidth="1"/>
    <col min="11269" max="11269" width="15.140625" style="217" customWidth="1"/>
    <col min="11270" max="11270" width="13.140625" style="217" customWidth="1"/>
    <col min="11271" max="11271" width="13.7109375" style="217" customWidth="1"/>
    <col min="11272" max="11272" width="14.85546875" style="217" customWidth="1"/>
    <col min="11273" max="11273" width="11.5703125" style="217" customWidth="1"/>
    <col min="11274" max="11274" width="4.7109375" style="217" customWidth="1"/>
    <col min="11275" max="11520" width="11.5703125" style="217"/>
    <col min="11521" max="11521" width="26.85546875" style="217" customWidth="1"/>
    <col min="11522" max="11522" width="14" style="217" customWidth="1"/>
    <col min="11523" max="11523" width="11.5703125" style="217" customWidth="1"/>
    <col min="11524" max="11524" width="13.42578125" style="217" customWidth="1"/>
    <col min="11525" max="11525" width="15.140625" style="217" customWidth="1"/>
    <col min="11526" max="11526" width="13.140625" style="217" customWidth="1"/>
    <col min="11527" max="11527" width="13.7109375" style="217" customWidth="1"/>
    <col min="11528" max="11528" width="14.85546875" style="217" customWidth="1"/>
    <col min="11529" max="11529" width="11.5703125" style="217" customWidth="1"/>
    <col min="11530" max="11530" width="4.7109375" style="217" customWidth="1"/>
    <col min="11531" max="11776" width="11.5703125" style="217"/>
    <col min="11777" max="11777" width="26.85546875" style="217" customWidth="1"/>
    <col min="11778" max="11778" width="14" style="217" customWidth="1"/>
    <col min="11779" max="11779" width="11.5703125" style="217" customWidth="1"/>
    <col min="11780" max="11780" width="13.42578125" style="217" customWidth="1"/>
    <col min="11781" max="11781" width="15.140625" style="217" customWidth="1"/>
    <col min="11782" max="11782" width="13.140625" style="217" customWidth="1"/>
    <col min="11783" max="11783" width="13.7109375" style="217" customWidth="1"/>
    <col min="11784" max="11784" width="14.85546875" style="217" customWidth="1"/>
    <col min="11785" max="11785" width="11.5703125" style="217" customWidth="1"/>
    <col min="11786" max="11786" width="4.7109375" style="217" customWidth="1"/>
    <col min="11787" max="12032" width="11.5703125" style="217"/>
    <col min="12033" max="12033" width="26.85546875" style="217" customWidth="1"/>
    <col min="12034" max="12034" width="14" style="217" customWidth="1"/>
    <col min="12035" max="12035" width="11.5703125" style="217" customWidth="1"/>
    <col min="12036" max="12036" width="13.42578125" style="217" customWidth="1"/>
    <col min="12037" max="12037" width="15.140625" style="217" customWidth="1"/>
    <col min="12038" max="12038" width="13.140625" style="217" customWidth="1"/>
    <col min="12039" max="12039" width="13.7109375" style="217" customWidth="1"/>
    <col min="12040" max="12040" width="14.85546875" style="217" customWidth="1"/>
    <col min="12041" max="12041" width="11.5703125" style="217" customWidth="1"/>
    <col min="12042" max="12042" width="4.7109375" style="217" customWidth="1"/>
    <col min="12043" max="12288" width="11.5703125" style="217"/>
    <col min="12289" max="12289" width="26.85546875" style="217" customWidth="1"/>
    <col min="12290" max="12290" width="14" style="217" customWidth="1"/>
    <col min="12291" max="12291" width="11.5703125" style="217" customWidth="1"/>
    <col min="12292" max="12292" width="13.42578125" style="217" customWidth="1"/>
    <col min="12293" max="12293" width="15.140625" style="217" customWidth="1"/>
    <col min="12294" max="12294" width="13.140625" style="217" customWidth="1"/>
    <col min="12295" max="12295" width="13.7109375" style="217" customWidth="1"/>
    <col min="12296" max="12296" width="14.85546875" style="217" customWidth="1"/>
    <col min="12297" max="12297" width="11.5703125" style="217" customWidth="1"/>
    <col min="12298" max="12298" width="4.7109375" style="217" customWidth="1"/>
    <col min="12299" max="12544" width="11.5703125" style="217"/>
    <col min="12545" max="12545" width="26.85546875" style="217" customWidth="1"/>
    <col min="12546" max="12546" width="14" style="217" customWidth="1"/>
    <col min="12547" max="12547" width="11.5703125" style="217" customWidth="1"/>
    <col min="12548" max="12548" width="13.42578125" style="217" customWidth="1"/>
    <col min="12549" max="12549" width="15.140625" style="217" customWidth="1"/>
    <col min="12550" max="12550" width="13.140625" style="217" customWidth="1"/>
    <col min="12551" max="12551" width="13.7109375" style="217" customWidth="1"/>
    <col min="12552" max="12552" width="14.85546875" style="217" customWidth="1"/>
    <col min="12553" max="12553" width="11.5703125" style="217" customWidth="1"/>
    <col min="12554" max="12554" width="4.7109375" style="217" customWidth="1"/>
    <col min="12555" max="12800" width="11.5703125" style="217"/>
    <col min="12801" max="12801" width="26.85546875" style="217" customWidth="1"/>
    <col min="12802" max="12802" width="14" style="217" customWidth="1"/>
    <col min="12803" max="12803" width="11.5703125" style="217" customWidth="1"/>
    <col min="12804" max="12804" width="13.42578125" style="217" customWidth="1"/>
    <col min="12805" max="12805" width="15.140625" style="217" customWidth="1"/>
    <col min="12806" max="12806" width="13.140625" style="217" customWidth="1"/>
    <col min="12807" max="12807" width="13.7109375" style="217" customWidth="1"/>
    <col min="12808" max="12808" width="14.85546875" style="217" customWidth="1"/>
    <col min="12809" max="12809" width="11.5703125" style="217" customWidth="1"/>
    <col min="12810" max="12810" width="4.7109375" style="217" customWidth="1"/>
    <col min="12811" max="13056" width="11.5703125" style="217"/>
    <col min="13057" max="13057" width="26.85546875" style="217" customWidth="1"/>
    <col min="13058" max="13058" width="14" style="217" customWidth="1"/>
    <col min="13059" max="13059" width="11.5703125" style="217" customWidth="1"/>
    <col min="13060" max="13060" width="13.42578125" style="217" customWidth="1"/>
    <col min="13061" max="13061" width="15.140625" style="217" customWidth="1"/>
    <col min="13062" max="13062" width="13.140625" style="217" customWidth="1"/>
    <col min="13063" max="13063" width="13.7109375" style="217" customWidth="1"/>
    <col min="13064" max="13064" width="14.85546875" style="217" customWidth="1"/>
    <col min="13065" max="13065" width="11.5703125" style="217" customWidth="1"/>
    <col min="13066" max="13066" width="4.7109375" style="217" customWidth="1"/>
    <col min="13067" max="13312" width="11.5703125" style="217"/>
    <col min="13313" max="13313" width="26.85546875" style="217" customWidth="1"/>
    <col min="13314" max="13314" width="14" style="217" customWidth="1"/>
    <col min="13315" max="13315" width="11.5703125" style="217" customWidth="1"/>
    <col min="13316" max="13316" width="13.42578125" style="217" customWidth="1"/>
    <col min="13317" max="13317" width="15.140625" style="217" customWidth="1"/>
    <col min="13318" max="13318" width="13.140625" style="217" customWidth="1"/>
    <col min="13319" max="13319" width="13.7109375" style="217" customWidth="1"/>
    <col min="13320" max="13320" width="14.85546875" style="217" customWidth="1"/>
    <col min="13321" max="13321" width="11.5703125" style="217" customWidth="1"/>
    <col min="13322" max="13322" width="4.7109375" style="217" customWidth="1"/>
    <col min="13323" max="13568" width="11.5703125" style="217"/>
    <col min="13569" max="13569" width="26.85546875" style="217" customWidth="1"/>
    <col min="13570" max="13570" width="14" style="217" customWidth="1"/>
    <col min="13571" max="13571" width="11.5703125" style="217" customWidth="1"/>
    <col min="13572" max="13572" width="13.42578125" style="217" customWidth="1"/>
    <col min="13573" max="13573" width="15.140625" style="217" customWidth="1"/>
    <col min="13574" max="13574" width="13.140625" style="217" customWidth="1"/>
    <col min="13575" max="13575" width="13.7109375" style="217" customWidth="1"/>
    <col min="13576" max="13576" width="14.85546875" style="217" customWidth="1"/>
    <col min="13577" max="13577" width="11.5703125" style="217" customWidth="1"/>
    <col min="13578" max="13578" width="4.7109375" style="217" customWidth="1"/>
    <col min="13579" max="13824" width="11.5703125" style="217"/>
    <col min="13825" max="13825" width="26.85546875" style="217" customWidth="1"/>
    <col min="13826" max="13826" width="14" style="217" customWidth="1"/>
    <col min="13827" max="13827" width="11.5703125" style="217" customWidth="1"/>
    <col min="13828" max="13828" width="13.42578125" style="217" customWidth="1"/>
    <col min="13829" max="13829" width="15.140625" style="217" customWidth="1"/>
    <col min="13830" max="13830" width="13.140625" style="217" customWidth="1"/>
    <col min="13831" max="13831" width="13.7109375" style="217" customWidth="1"/>
    <col min="13832" max="13832" width="14.85546875" style="217" customWidth="1"/>
    <col min="13833" max="13833" width="11.5703125" style="217" customWidth="1"/>
    <col min="13834" max="13834" width="4.7109375" style="217" customWidth="1"/>
    <col min="13835" max="14080" width="11.5703125" style="217"/>
    <col min="14081" max="14081" width="26.85546875" style="217" customWidth="1"/>
    <col min="14082" max="14082" width="14" style="217" customWidth="1"/>
    <col min="14083" max="14083" width="11.5703125" style="217" customWidth="1"/>
    <col min="14084" max="14084" width="13.42578125" style="217" customWidth="1"/>
    <col min="14085" max="14085" width="15.140625" style="217" customWidth="1"/>
    <col min="14086" max="14086" width="13.140625" style="217" customWidth="1"/>
    <col min="14087" max="14087" width="13.7109375" style="217" customWidth="1"/>
    <col min="14088" max="14088" width="14.85546875" style="217" customWidth="1"/>
    <col min="14089" max="14089" width="11.5703125" style="217" customWidth="1"/>
    <col min="14090" max="14090" width="4.7109375" style="217" customWidth="1"/>
    <col min="14091" max="14336" width="11.5703125" style="217"/>
    <col min="14337" max="14337" width="26.85546875" style="217" customWidth="1"/>
    <col min="14338" max="14338" width="14" style="217" customWidth="1"/>
    <col min="14339" max="14339" width="11.5703125" style="217" customWidth="1"/>
    <col min="14340" max="14340" width="13.42578125" style="217" customWidth="1"/>
    <col min="14341" max="14341" width="15.140625" style="217" customWidth="1"/>
    <col min="14342" max="14342" width="13.140625" style="217" customWidth="1"/>
    <col min="14343" max="14343" width="13.7109375" style="217" customWidth="1"/>
    <col min="14344" max="14344" width="14.85546875" style="217" customWidth="1"/>
    <col min="14345" max="14345" width="11.5703125" style="217" customWidth="1"/>
    <col min="14346" max="14346" width="4.7109375" style="217" customWidth="1"/>
    <col min="14347" max="14592" width="11.5703125" style="217"/>
    <col min="14593" max="14593" width="26.85546875" style="217" customWidth="1"/>
    <col min="14594" max="14594" width="14" style="217" customWidth="1"/>
    <col min="14595" max="14595" width="11.5703125" style="217" customWidth="1"/>
    <col min="14596" max="14596" width="13.42578125" style="217" customWidth="1"/>
    <col min="14597" max="14597" width="15.140625" style="217" customWidth="1"/>
    <col min="14598" max="14598" width="13.140625" style="217" customWidth="1"/>
    <col min="14599" max="14599" width="13.7109375" style="217" customWidth="1"/>
    <col min="14600" max="14600" width="14.85546875" style="217" customWidth="1"/>
    <col min="14601" max="14601" width="11.5703125" style="217" customWidth="1"/>
    <col min="14602" max="14602" width="4.7109375" style="217" customWidth="1"/>
    <col min="14603" max="14848" width="11.5703125" style="217"/>
    <col min="14849" max="14849" width="26.85546875" style="217" customWidth="1"/>
    <col min="14850" max="14850" width="14" style="217" customWidth="1"/>
    <col min="14851" max="14851" width="11.5703125" style="217" customWidth="1"/>
    <col min="14852" max="14852" width="13.42578125" style="217" customWidth="1"/>
    <col min="14853" max="14853" width="15.140625" style="217" customWidth="1"/>
    <col min="14854" max="14854" width="13.140625" style="217" customWidth="1"/>
    <col min="14855" max="14855" width="13.7109375" style="217" customWidth="1"/>
    <col min="14856" max="14856" width="14.85546875" style="217" customWidth="1"/>
    <col min="14857" max="14857" width="11.5703125" style="217" customWidth="1"/>
    <col min="14858" max="14858" width="4.7109375" style="217" customWidth="1"/>
    <col min="14859" max="15104" width="11.5703125" style="217"/>
    <col min="15105" max="15105" width="26.85546875" style="217" customWidth="1"/>
    <col min="15106" max="15106" width="14" style="217" customWidth="1"/>
    <col min="15107" max="15107" width="11.5703125" style="217" customWidth="1"/>
    <col min="15108" max="15108" width="13.42578125" style="217" customWidth="1"/>
    <col min="15109" max="15109" width="15.140625" style="217" customWidth="1"/>
    <col min="15110" max="15110" width="13.140625" style="217" customWidth="1"/>
    <col min="15111" max="15111" width="13.7109375" style="217" customWidth="1"/>
    <col min="15112" max="15112" width="14.85546875" style="217" customWidth="1"/>
    <col min="15113" max="15113" width="11.5703125" style="217" customWidth="1"/>
    <col min="15114" max="15114" width="4.7109375" style="217" customWidth="1"/>
    <col min="15115" max="15360" width="11.5703125" style="217"/>
    <col min="15361" max="15361" width="26.85546875" style="217" customWidth="1"/>
    <col min="15362" max="15362" width="14" style="217" customWidth="1"/>
    <col min="15363" max="15363" width="11.5703125" style="217" customWidth="1"/>
    <col min="15364" max="15364" width="13.42578125" style="217" customWidth="1"/>
    <col min="15365" max="15365" width="15.140625" style="217" customWidth="1"/>
    <col min="15366" max="15366" width="13.140625" style="217" customWidth="1"/>
    <col min="15367" max="15367" width="13.7109375" style="217" customWidth="1"/>
    <col min="15368" max="15368" width="14.85546875" style="217" customWidth="1"/>
    <col min="15369" max="15369" width="11.5703125" style="217" customWidth="1"/>
    <col min="15370" max="15370" width="4.7109375" style="217" customWidth="1"/>
    <col min="15371" max="15616" width="11.5703125" style="217"/>
    <col min="15617" max="15617" width="26.85546875" style="217" customWidth="1"/>
    <col min="15618" max="15618" width="14" style="217" customWidth="1"/>
    <col min="15619" max="15619" width="11.5703125" style="217" customWidth="1"/>
    <col min="15620" max="15620" width="13.42578125" style="217" customWidth="1"/>
    <col min="15621" max="15621" width="15.140625" style="217" customWidth="1"/>
    <col min="15622" max="15622" width="13.140625" style="217" customWidth="1"/>
    <col min="15623" max="15623" width="13.7109375" style="217" customWidth="1"/>
    <col min="15624" max="15624" width="14.85546875" style="217" customWidth="1"/>
    <col min="15625" max="15625" width="11.5703125" style="217" customWidth="1"/>
    <col min="15626" max="15626" width="4.7109375" style="217" customWidth="1"/>
    <col min="15627" max="15872" width="11.5703125" style="217"/>
    <col min="15873" max="15873" width="26.85546875" style="217" customWidth="1"/>
    <col min="15874" max="15874" width="14" style="217" customWidth="1"/>
    <col min="15875" max="15875" width="11.5703125" style="217" customWidth="1"/>
    <col min="15876" max="15876" width="13.42578125" style="217" customWidth="1"/>
    <col min="15877" max="15877" width="15.140625" style="217" customWidth="1"/>
    <col min="15878" max="15878" width="13.140625" style="217" customWidth="1"/>
    <col min="15879" max="15879" width="13.7109375" style="217" customWidth="1"/>
    <col min="15880" max="15880" width="14.85546875" style="217" customWidth="1"/>
    <col min="15881" max="15881" width="11.5703125" style="217" customWidth="1"/>
    <col min="15882" max="15882" width="4.7109375" style="217" customWidth="1"/>
    <col min="15883" max="16128" width="11.5703125" style="217"/>
    <col min="16129" max="16129" width="26.85546875" style="217" customWidth="1"/>
    <col min="16130" max="16130" width="14" style="217" customWidth="1"/>
    <col min="16131" max="16131" width="11.5703125" style="217" customWidth="1"/>
    <col min="16132" max="16132" width="13.42578125" style="217" customWidth="1"/>
    <col min="16133" max="16133" width="15.140625" style="217" customWidth="1"/>
    <col min="16134" max="16134" width="13.140625" style="217" customWidth="1"/>
    <col min="16135" max="16135" width="13.7109375" style="217" customWidth="1"/>
    <col min="16136" max="16136" width="14.85546875" style="217" customWidth="1"/>
    <col min="16137" max="16137" width="11.5703125" style="217" customWidth="1"/>
    <col min="16138" max="16138" width="4.7109375" style="217" customWidth="1"/>
    <col min="16139" max="16384" width="11.5703125" style="217"/>
  </cols>
  <sheetData>
    <row r="1" spans="1:12" ht="18" x14ac:dyDescent="0.25">
      <c r="A1" s="1527" t="s">
        <v>89</v>
      </c>
      <c r="B1" s="1527"/>
      <c r="C1" s="1527"/>
      <c r="D1" s="1527"/>
      <c r="E1" s="1527"/>
      <c r="F1" s="1527"/>
      <c r="G1" s="1527"/>
      <c r="H1" s="1527"/>
      <c r="I1" s="1527"/>
    </row>
    <row r="2" spans="1:12" x14ac:dyDescent="0.2">
      <c r="A2" s="218"/>
      <c r="B2" s="218"/>
      <c r="C2" s="218"/>
      <c r="D2" s="218"/>
      <c r="E2" s="218"/>
      <c r="F2" s="218"/>
      <c r="G2" s="218"/>
      <c r="H2" s="218"/>
      <c r="I2" s="218"/>
    </row>
    <row r="3" spans="1:12" ht="15" x14ac:dyDescent="0.25">
      <c r="A3" s="1528" t="s">
        <v>604</v>
      </c>
      <c r="B3" s="1528"/>
      <c r="C3" s="1528"/>
      <c r="D3" s="1528"/>
      <c r="E3" s="1528"/>
      <c r="F3" s="1528"/>
      <c r="G3" s="1528"/>
      <c r="H3" s="1528"/>
      <c r="I3" s="1528"/>
      <c r="J3" s="223"/>
      <c r="K3" s="223"/>
      <c r="L3" s="223"/>
    </row>
    <row r="4" spans="1:12" ht="13.5" customHeight="1" x14ac:dyDescent="0.25">
      <c r="A4" s="223"/>
      <c r="B4" s="385"/>
      <c r="C4" s="385"/>
      <c r="D4" s="385"/>
      <c r="E4" s="385"/>
      <c r="F4" s="385"/>
      <c r="G4" s="385"/>
      <c r="H4" s="385"/>
      <c r="I4" s="218"/>
    </row>
    <row r="5" spans="1:12" ht="25.5" customHeight="1" x14ac:dyDescent="0.2">
      <c r="A5" s="288"/>
      <c r="B5" s="1561" t="s">
        <v>19</v>
      </c>
      <c r="C5" s="1561" t="s">
        <v>382</v>
      </c>
      <c r="D5" s="1561" t="s">
        <v>371</v>
      </c>
      <c r="E5" s="1566" t="s">
        <v>370</v>
      </c>
      <c r="F5" s="1567"/>
      <c r="G5" s="1567"/>
      <c r="H5" s="1567"/>
      <c r="I5" s="1568"/>
    </row>
    <row r="6" spans="1:12" ht="22.5" customHeight="1" x14ac:dyDescent="0.2">
      <c r="A6" s="287" t="s">
        <v>21</v>
      </c>
      <c r="B6" s="1562"/>
      <c r="C6" s="1562"/>
      <c r="D6" s="1562"/>
      <c r="E6" s="386"/>
      <c r="F6" s="1567" t="s">
        <v>369</v>
      </c>
      <c r="G6" s="1568"/>
      <c r="H6" s="1567" t="s">
        <v>368</v>
      </c>
      <c r="I6" s="1568"/>
    </row>
    <row r="7" spans="1:12" x14ac:dyDescent="0.2">
      <c r="A7" s="287" t="s">
        <v>22</v>
      </c>
      <c r="B7" s="1562"/>
      <c r="C7" s="1562"/>
      <c r="D7" s="1562"/>
      <c r="E7" s="287" t="s">
        <v>19</v>
      </c>
      <c r="F7" s="1254" t="s">
        <v>365</v>
      </c>
      <c r="G7" s="1254" t="s">
        <v>381</v>
      </c>
      <c r="H7" s="1575" t="s">
        <v>363</v>
      </c>
      <c r="I7" s="1254" t="s">
        <v>365</v>
      </c>
    </row>
    <row r="8" spans="1:12" ht="13.5" thickBot="1" x14ac:dyDescent="0.25">
      <c r="A8" s="1255"/>
      <c r="B8" s="1563"/>
      <c r="C8" s="1563"/>
      <c r="D8" s="1563"/>
      <c r="E8" s="1255"/>
      <c r="F8" s="1255" t="s">
        <v>364</v>
      </c>
      <c r="G8" s="1255" t="s">
        <v>380</v>
      </c>
      <c r="H8" s="1576"/>
      <c r="I8" s="1255" t="s">
        <v>361</v>
      </c>
    </row>
    <row r="9" spans="1:12" ht="13.5" thickTop="1" x14ac:dyDescent="0.2">
      <c r="A9" s="318" t="s">
        <v>53</v>
      </c>
      <c r="B9" s="349">
        <v>6271</v>
      </c>
      <c r="C9" s="349">
        <v>1240</v>
      </c>
      <c r="D9" s="349">
        <v>578</v>
      </c>
      <c r="E9" s="349">
        <v>4453</v>
      </c>
      <c r="F9" s="349">
        <v>134</v>
      </c>
      <c r="G9" s="349">
        <v>312</v>
      </c>
      <c r="H9" s="349">
        <v>7</v>
      </c>
      <c r="I9" s="352">
        <v>4000</v>
      </c>
    </row>
    <row r="10" spans="1:12" x14ac:dyDescent="0.2">
      <c r="A10" s="318" t="s">
        <v>54</v>
      </c>
      <c r="B10" s="349">
        <v>14646</v>
      </c>
      <c r="C10" s="349">
        <v>2470</v>
      </c>
      <c r="D10" s="349">
        <v>919</v>
      </c>
      <c r="E10" s="349">
        <v>11257</v>
      </c>
      <c r="F10" s="349">
        <v>338</v>
      </c>
      <c r="G10" s="349">
        <v>788</v>
      </c>
      <c r="H10" s="349">
        <v>0</v>
      </c>
      <c r="I10" s="352">
        <v>10131</v>
      </c>
    </row>
    <row r="11" spans="1:12" x14ac:dyDescent="0.2">
      <c r="A11" s="318" t="s">
        <v>55</v>
      </c>
      <c r="B11" s="349">
        <v>10144</v>
      </c>
      <c r="C11" s="349">
        <v>2183</v>
      </c>
      <c r="D11" s="349">
        <v>471</v>
      </c>
      <c r="E11" s="349">
        <v>7490</v>
      </c>
      <c r="F11" s="349">
        <v>225</v>
      </c>
      <c r="G11" s="349">
        <v>524</v>
      </c>
      <c r="H11" s="349">
        <v>263</v>
      </c>
      <c r="I11" s="352">
        <v>6478</v>
      </c>
    </row>
    <row r="12" spans="1:12" x14ac:dyDescent="0.2">
      <c r="A12" s="318" t="s">
        <v>56</v>
      </c>
      <c r="B12" s="349">
        <v>9193</v>
      </c>
      <c r="C12" s="349">
        <v>1701</v>
      </c>
      <c r="D12" s="349">
        <v>558</v>
      </c>
      <c r="E12" s="349">
        <v>6934</v>
      </c>
      <c r="F12" s="349">
        <v>208</v>
      </c>
      <c r="G12" s="349">
        <v>485</v>
      </c>
      <c r="H12" s="349">
        <v>73</v>
      </c>
      <c r="I12" s="352">
        <v>6168</v>
      </c>
    </row>
    <row r="13" spans="1:12" s="222" customFormat="1" x14ac:dyDescent="0.2">
      <c r="A13" s="319" t="s">
        <v>24</v>
      </c>
      <c r="B13" s="350">
        <v>40254</v>
      </c>
      <c r="C13" s="350">
        <v>7594</v>
      </c>
      <c r="D13" s="350">
        <v>2526</v>
      </c>
      <c r="E13" s="350">
        <v>30134</v>
      </c>
      <c r="F13" s="350">
        <v>905</v>
      </c>
      <c r="G13" s="350">
        <v>2109</v>
      </c>
      <c r="H13" s="350">
        <v>343</v>
      </c>
      <c r="I13" s="360">
        <v>26777</v>
      </c>
    </row>
    <row r="14" spans="1:12" s="222" customFormat="1" x14ac:dyDescent="0.2">
      <c r="A14" s="318"/>
      <c r="B14" s="350"/>
      <c r="C14" s="350"/>
      <c r="D14" s="350"/>
      <c r="E14" s="350"/>
      <c r="F14" s="350"/>
      <c r="G14" s="350"/>
      <c r="H14" s="350"/>
      <c r="I14" s="360"/>
    </row>
    <row r="15" spans="1:12" s="222" customFormat="1" x14ac:dyDescent="0.2">
      <c r="A15" s="319" t="s">
        <v>25</v>
      </c>
      <c r="B15" s="350">
        <v>35364</v>
      </c>
      <c r="C15" s="350">
        <v>3612</v>
      </c>
      <c r="D15" s="350">
        <v>2185</v>
      </c>
      <c r="E15" s="350">
        <v>29567</v>
      </c>
      <c r="F15" s="350">
        <v>591</v>
      </c>
      <c r="G15" s="350">
        <v>2661</v>
      </c>
      <c r="H15" s="350">
        <v>3851</v>
      </c>
      <c r="I15" s="360">
        <v>22464</v>
      </c>
    </row>
    <row r="16" spans="1:12" s="222" customFormat="1" x14ac:dyDescent="0.2">
      <c r="A16" s="318"/>
      <c r="B16" s="350"/>
      <c r="C16" s="350"/>
      <c r="D16" s="350"/>
      <c r="E16" s="350"/>
      <c r="F16" s="350"/>
      <c r="G16" s="350"/>
      <c r="H16" s="350"/>
      <c r="I16" s="360"/>
    </row>
    <row r="17" spans="1:9" s="222" customFormat="1" x14ac:dyDescent="0.2">
      <c r="A17" s="319" t="s">
        <v>26</v>
      </c>
      <c r="B17" s="350">
        <v>19629</v>
      </c>
      <c r="C17" s="350">
        <v>2531</v>
      </c>
      <c r="D17" s="350">
        <v>1263</v>
      </c>
      <c r="E17" s="350">
        <v>15835</v>
      </c>
      <c r="F17" s="350">
        <v>792</v>
      </c>
      <c r="G17" s="350">
        <v>1109</v>
      </c>
      <c r="H17" s="350">
        <v>1692</v>
      </c>
      <c r="I17" s="360">
        <v>12242</v>
      </c>
    </row>
    <row r="18" spans="1:9" s="222" customFormat="1" x14ac:dyDescent="0.2">
      <c r="A18" s="318"/>
      <c r="B18" s="350"/>
      <c r="C18" s="350"/>
      <c r="D18" s="350"/>
      <c r="E18" s="350"/>
      <c r="F18" s="350"/>
      <c r="G18" s="350"/>
      <c r="H18" s="350"/>
      <c r="I18" s="360"/>
    </row>
    <row r="19" spans="1:9" x14ac:dyDescent="0.2">
      <c r="A19" s="318" t="s">
        <v>90</v>
      </c>
      <c r="B19" s="349">
        <v>4174</v>
      </c>
      <c r="C19" s="349">
        <v>354</v>
      </c>
      <c r="D19" s="349">
        <v>183</v>
      </c>
      <c r="E19" s="349">
        <v>3637</v>
      </c>
      <c r="F19" s="349">
        <v>827</v>
      </c>
      <c r="G19" s="349">
        <v>626</v>
      </c>
      <c r="H19" s="349">
        <v>487</v>
      </c>
      <c r="I19" s="352">
        <v>1697</v>
      </c>
    </row>
    <row r="20" spans="1:9" x14ac:dyDescent="0.2">
      <c r="A20" s="318" t="s">
        <v>57</v>
      </c>
      <c r="B20" s="349">
        <v>8727</v>
      </c>
      <c r="C20" s="349">
        <v>523</v>
      </c>
      <c r="D20" s="349">
        <v>439</v>
      </c>
      <c r="E20" s="349">
        <v>7765</v>
      </c>
      <c r="F20" s="349">
        <v>1967</v>
      </c>
      <c r="G20" s="349">
        <v>1468</v>
      </c>
      <c r="H20" s="349">
        <v>284</v>
      </c>
      <c r="I20" s="352">
        <v>4046</v>
      </c>
    </row>
    <row r="21" spans="1:9" x14ac:dyDescent="0.2">
      <c r="A21" s="318" t="s">
        <v>58</v>
      </c>
      <c r="B21" s="349">
        <v>14940</v>
      </c>
      <c r="C21" s="349">
        <v>776</v>
      </c>
      <c r="D21" s="349">
        <v>992</v>
      </c>
      <c r="E21" s="349">
        <v>13172</v>
      </c>
      <c r="F21" s="349">
        <v>2458</v>
      </c>
      <c r="G21" s="349">
        <v>2342</v>
      </c>
      <c r="H21" s="349">
        <v>949</v>
      </c>
      <c r="I21" s="352">
        <v>7423</v>
      </c>
    </row>
    <row r="22" spans="1:9" s="222" customFormat="1" x14ac:dyDescent="0.2">
      <c r="A22" s="319" t="s">
        <v>91</v>
      </c>
      <c r="B22" s="350">
        <v>27841</v>
      </c>
      <c r="C22" s="350">
        <v>1653</v>
      </c>
      <c r="D22" s="350">
        <v>1614</v>
      </c>
      <c r="E22" s="350">
        <v>24574</v>
      </c>
      <c r="F22" s="350">
        <v>5252</v>
      </c>
      <c r="G22" s="350">
        <v>4436</v>
      </c>
      <c r="H22" s="350">
        <v>1720</v>
      </c>
      <c r="I22" s="360">
        <v>13166</v>
      </c>
    </row>
    <row r="23" spans="1:9" s="222" customFormat="1" x14ac:dyDescent="0.2">
      <c r="A23" s="318"/>
      <c r="B23" s="350"/>
      <c r="C23" s="350"/>
      <c r="D23" s="350"/>
      <c r="E23" s="350"/>
      <c r="F23" s="350"/>
      <c r="G23" s="350"/>
      <c r="H23" s="350"/>
      <c r="I23" s="360"/>
    </row>
    <row r="24" spans="1:9" s="222" customFormat="1" x14ac:dyDescent="0.2">
      <c r="A24" s="319" t="s">
        <v>27</v>
      </c>
      <c r="B24" s="350">
        <v>15354</v>
      </c>
      <c r="C24" s="350">
        <v>1337</v>
      </c>
      <c r="D24" s="350">
        <v>1420</v>
      </c>
      <c r="E24" s="350">
        <v>12597</v>
      </c>
      <c r="F24" s="350">
        <v>1260</v>
      </c>
      <c r="G24" s="350">
        <v>504</v>
      </c>
      <c r="H24" s="350">
        <v>2078</v>
      </c>
      <c r="I24" s="360">
        <v>8755</v>
      </c>
    </row>
    <row r="25" spans="1:9" s="222" customFormat="1" x14ac:dyDescent="0.2">
      <c r="A25" s="318"/>
      <c r="B25" s="350"/>
      <c r="C25" s="350"/>
      <c r="D25" s="350"/>
      <c r="E25" s="350"/>
      <c r="F25" s="350"/>
      <c r="G25" s="350"/>
      <c r="H25" s="350"/>
      <c r="I25" s="360"/>
    </row>
    <row r="26" spans="1:9" s="222" customFormat="1" x14ac:dyDescent="0.2">
      <c r="A26" s="319" t="s">
        <v>28</v>
      </c>
      <c r="B26" s="350">
        <v>10020</v>
      </c>
      <c r="C26" s="350">
        <v>1366</v>
      </c>
      <c r="D26" s="350">
        <v>394</v>
      </c>
      <c r="E26" s="350">
        <v>8260.0000915527344</v>
      </c>
      <c r="F26" s="350">
        <v>330.39999389648438</v>
      </c>
      <c r="G26" s="350">
        <v>496</v>
      </c>
      <c r="H26" s="350">
        <v>4810</v>
      </c>
      <c r="I26" s="360">
        <v>2623.60009765625</v>
      </c>
    </row>
    <row r="27" spans="1:9" s="222" customFormat="1" x14ac:dyDescent="0.2">
      <c r="A27" s="318"/>
      <c r="B27" s="349"/>
      <c r="C27" s="349"/>
      <c r="D27" s="349"/>
      <c r="E27" s="349"/>
      <c r="F27" s="349"/>
      <c r="G27" s="349"/>
      <c r="H27" s="349"/>
      <c r="I27" s="352"/>
    </row>
    <row r="28" spans="1:9" x14ac:dyDescent="0.2">
      <c r="A28" s="318" t="s">
        <v>59</v>
      </c>
      <c r="B28" s="349">
        <v>20979</v>
      </c>
      <c r="C28" s="349">
        <v>3987</v>
      </c>
      <c r="D28" s="349">
        <v>1752</v>
      </c>
      <c r="E28" s="349">
        <v>15240</v>
      </c>
      <c r="F28" s="349">
        <v>762</v>
      </c>
      <c r="G28" s="349">
        <v>1219</v>
      </c>
      <c r="H28" s="349">
        <v>2486</v>
      </c>
      <c r="I28" s="352">
        <v>10773</v>
      </c>
    </row>
    <row r="29" spans="1:9" x14ac:dyDescent="0.2">
      <c r="A29" s="318" t="s">
        <v>60</v>
      </c>
      <c r="B29" s="349">
        <v>14416</v>
      </c>
      <c r="C29" s="349">
        <v>2206</v>
      </c>
      <c r="D29" s="349">
        <v>897</v>
      </c>
      <c r="E29" s="349">
        <v>11313</v>
      </c>
      <c r="F29" s="349">
        <v>566</v>
      </c>
      <c r="G29" s="349">
        <v>905</v>
      </c>
      <c r="H29" s="349">
        <v>2141</v>
      </c>
      <c r="I29" s="352">
        <v>7701</v>
      </c>
    </row>
    <row r="30" spans="1:9" x14ac:dyDescent="0.2">
      <c r="A30" s="318" t="s">
        <v>61</v>
      </c>
      <c r="B30" s="349">
        <v>12077</v>
      </c>
      <c r="C30" s="349">
        <v>1798</v>
      </c>
      <c r="D30" s="349">
        <v>1631</v>
      </c>
      <c r="E30" s="349">
        <v>8648</v>
      </c>
      <c r="F30" s="349">
        <v>432</v>
      </c>
      <c r="G30" s="349">
        <v>692</v>
      </c>
      <c r="H30" s="349">
        <v>713</v>
      </c>
      <c r="I30" s="352">
        <v>6811</v>
      </c>
    </row>
    <row r="31" spans="1:9" s="222" customFormat="1" x14ac:dyDescent="0.2">
      <c r="A31" s="319" t="s">
        <v>95</v>
      </c>
      <c r="B31" s="350">
        <v>47472</v>
      </c>
      <c r="C31" s="350">
        <v>7991</v>
      </c>
      <c r="D31" s="350">
        <v>4280</v>
      </c>
      <c r="E31" s="350">
        <v>35201</v>
      </c>
      <c r="F31" s="350">
        <v>1760</v>
      </c>
      <c r="G31" s="350">
        <v>2816</v>
      </c>
      <c r="H31" s="350">
        <v>5340</v>
      </c>
      <c r="I31" s="360">
        <v>25285</v>
      </c>
    </row>
    <row r="32" spans="1:9" s="222" customFormat="1" x14ac:dyDescent="0.2">
      <c r="A32" s="318"/>
      <c r="B32" s="349"/>
      <c r="C32" s="349"/>
      <c r="D32" s="349"/>
      <c r="E32" s="349"/>
      <c r="F32" s="349"/>
      <c r="G32" s="349"/>
      <c r="H32" s="349"/>
      <c r="I32" s="352"/>
    </row>
    <row r="33" spans="1:9" x14ac:dyDescent="0.2">
      <c r="A33" s="318" t="s">
        <v>62</v>
      </c>
      <c r="B33" s="349">
        <v>20152</v>
      </c>
      <c r="C33" s="349">
        <v>4783</v>
      </c>
      <c r="D33" s="349">
        <v>676</v>
      </c>
      <c r="E33" s="349">
        <v>14693</v>
      </c>
      <c r="F33" s="349">
        <v>1763</v>
      </c>
      <c r="G33" s="349">
        <v>735</v>
      </c>
      <c r="H33" s="349">
        <v>6627</v>
      </c>
      <c r="I33" s="352">
        <v>5568</v>
      </c>
    </row>
    <row r="34" spans="1:9" x14ac:dyDescent="0.2">
      <c r="A34" s="318" t="s">
        <v>63</v>
      </c>
      <c r="B34" s="349">
        <v>10395</v>
      </c>
      <c r="C34" s="349">
        <v>2141</v>
      </c>
      <c r="D34" s="349">
        <v>429</v>
      </c>
      <c r="E34" s="349">
        <v>7825</v>
      </c>
      <c r="F34" s="349">
        <v>939</v>
      </c>
      <c r="G34" s="349">
        <v>391</v>
      </c>
      <c r="H34" s="349">
        <v>1459</v>
      </c>
      <c r="I34" s="352">
        <v>5036</v>
      </c>
    </row>
    <row r="35" spans="1:9" x14ac:dyDescent="0.2">
      <c r="A35" s="318" t="s">
        <v>64</v>
      </c>
      <c r="B35" s="349">
        <v>22705</v>
      </c>
      <c r="C35" s="349">
        <v>4644</v>
      </c>
      <c r="D35" s="349">
        <v>838</v>
      </c>
      <c r="E35" s="349">
        <v>17223</v>
      </c>
      <c r="F35" s="349">
        <v>2067</v>
      </c>
      <c r="G35" s="349">
        <v>861</v>
      </c>
      <c r="H35" s="349">
        <v>6731</v>
      </c>
      <c r="I35" s="352">
        <v>7564</v>
      </c>
    </row>
    <row r="36" spans="1:9" x14ac:dyDescent="0.2">
      <c r="A36" s="318" t="s">
        <v>65</v>
      </c>
      <c r="B36" s="349">
        <v>15577</v>
      </c>
      <c r="C36" s="349">
        <v>1702</v>
      </c>
      <c r="D36" s="349">
        <v>622</v>
      </c>
      <c r="E36" s="349">
        <v>13253</v>
      </c>
      <c r="F36" s="349">
        <v>1590</v>
      </c>
      <c r="G36" s="349">
        <v>663</v>
      </c>
      <c r="H36" s="349">
        <v>1896</v>
      </c>
      <c r="I36" s="352">
        <v>9104</v>
      </c>
    </row>
    <row r="37" spans="1:9" s="222" customFormat="1" x14ac:dyDescent="0.2">
      <c r="A37" s="319" t="s">
        <v>29</v>
      </c>
      <c r="B37" s="350">
        <v>68829</v>
      </c>
      <c r="C37" s="350">
        <v>13270</v>
      </c>
      <c r="D37" s="350">
        <v>2565</v>
      </c>
      <c r="E37" s="350">
        <v>52994</v>
      </c>
      <c r="F37" s="350">
        <v>6359</v>
      </c>
      <c r="G37" s="350">
        <v>2650</v>
      </c>
      <c r="H37" s="350">
        <v>16713</v>
      </c>
      <c r="I37" s="360">
        <v>27272</v>
      </c>
    </row>
    <row r="38" spans="1:9" s="222" customFormat="1" x14ac:dyDescent="0.2">
      <c r="A38" s="318"/>
      <c r="B38" s="350"/>
      <c r="C38" s="350"/>
      <c r="D38" s="350"/>
      <c r="E38" s="350"/>
      <c r="F38" s="350"/>
      <c r="G38" s="350"/>
      <c r="H38" s="350"/>
      <c r="I38" s="360"/>
    </row>
    <row r="39" spans="1:9" s="222" customFormat="1" x14ac:dyDescent="0.2">
      <c r="A39" s="319" t="s">
        <v>30</v>
      </c>
      <c r="B39" s="350">
        <v>12400</v>
      </c>
      <c r="C39" s="350">
        <v>3295</v>
      </c>
      <c r="D39" s="350">
        <v>799</v>
      </c>
      <c r="E39" s="350">
        <v>8306</v>
      </c>
      <c r="F39" s="350">
        <v>166</v>
      </c>
      <c r="G39" s="350">
        <v>664</v>
      </c>
      <c r="H39" s="350">
        <v>1881</v>
      </c>
      <c r="I39" s="360">
        <v>5595</v>
      </c>
    </row>
    <row r="40" spans="1:9" s="222" customFormat="1" x14ac:dyDescent="0.2">
      <c r="A40" s="318"/>
      <c r="B40" s="349"/>
      <c r="C40" s="349"/>
      <c r="D40" s="349"/>
      <c r="E40" s="349"/>
      <c r="F40" s="349"/>
      <c r="G40" s="349"/>
      <c r="H40" s="349"/>
      <c r="I40" s="352"/>
    </row>
    <row r="41" spans="1:9" x14ac:dyDescent="0.2">
      <c r="A41" s="318" t="s">
        <v>92</v>
      </c>
      <c r="B41" s="349">
        <v>68323</v>
      </c>
      <c r="C41" s="349">
        <v>13386</v>
      </c>
      <c r="D41" s="349">
        <v>1667</v>
      </c>
      <c r="E41" s="349">
        <v>53270</v>
      </c>
      <c r="F41" s="349">
        <v>533</v>
      </c>
      <c r="G41" s="349">
        <v>1890</v>
      </c>
      <c r="H41" s="349">
        <v>46463</v>
      </c>
      <c r="I41" s="352">
        <v>4384</v>
      </c>
    </row>
    <row r="42" spans="1:9" x14ac:dyDescent="0.2">
      <c r="A42" s="318" t="s">
        <v>66</v>
      </c>
      <c r="B42" s="349">
        <v>8737</v>
      </c>
      <c r="C42" s="349">
        <v>1693</v>
      </c>
      <c r="D42" s="349">
        <v>394</v>
      </c>
      <c r="E42" s="349">
        <v>6650</v>
      </c>
      <c r="F42" s="349">
        <v>66</v>
      </c>
      <c r="G42" s="349">
        <v>465</v>
      </c>
      <c r="H42" s="349">
        <v>2138</v>
      </c>
      <c r="I42" s="352">
        <v>3981</v>
      </c>
    </row>
    <row r="43" spans="1:9" x14ac:dyDescent="0.2">
      <c r="A43" s="318" t="s">
        <v>67</v>
      </c>
      <c r="B43" s="349">
        <v>22525</v>
      </c>
      <c r="C43" s="349">
        <v>3841</v>
      </c>
      <c r="D43" s="349">
        <v>886</v>
      </c>
      <c r="E43" s="349">
        <v>17798</v>
      </c>
      <c r="F43" s="349">
        <v>178</v>
      </c>
      <c r="G43" s="349">
        <v>1063</v>
      </c>
      <c r="H43" s="349">
        <v>8622</v>
      </c>
      <c r="I43" s="352">
        <v>7935</v>
      </c>
    </row>
    <row r="44" spans="1:9" x14ac:dyDescent="0.2">
      <c r="A44" s="318" t="s">
        <v>68</v>
      </c>
      <c r="B44" s="349">
        <v>4278</v>
      </c>
      <c r="C44" s="349">
        <v>704</v>
      </c>
      <c r="D44" s="349">
        <v>161</v>
      </c>
      <c r="E44" s="349">
        <v>3413</v>
      </c>
      <c r="F44" s="349">
        <v>34</v>
      </c>
      <c r="G44" s="349">
        <v>194</v>
      </c>
      <c r="H44" s="349">
        <v>1820</v>
      </c>
      <c r="I44" s="352">
        <v>1365</v>
      </c>
    </row>
    <row r="45" spans="1:9" x14ac:dyDescent="0.2">
      <c r="A45" s="318" t="s">
        <v>32</v>
      </c>
      <c r="B45" s="349">
        <v>7801</v>
      </c>
      <c r="C45" s="349">
        <v>1056</v>
      </c>
      <c r="D45" s="349">
        <v>485</v>
      </c>
      <c r="E45" s="349">
        <v>6260</v>
      </c>
      <c r="F45" s="349">
        <v>63</v>
      </c>
      <c r="G45" s="349">
        <v>506</v>
      </c>
      <c r="H45" s="349">
        <v>925</v>
      </c>
      <c r="I45" s="352">
        <v>4766</v>
      </c>
    </row>
    <row r="46" spans="1:9" x14ac:dyDescent="0.2">
      <c r="A46" s="318" t="s">
        <v>69</v>
      </c>
      <c r="B46" s="349">
        <v>2916</v>
      </c>
      <c r="C46" s="349">
        <v>751</v>
      </c>
      <c r="D46" s="349">
        <v>154</v>
      </c>
      <c r="E46" s="349">
        <v>2011</v>
      </c>
      <c r="F46" s="349">
        <v>20</v>
      </c>
      <c r="G46" s="349">
        <v>111</v>
      </c>
      <c r="H46" s="349">
        <v>1121</v>
      </c>
      <c r="I46" s="352">
        <v>759</v>
      </c>
    </row>
    <row r="47" spans="1:9" x14ac:dyDescent="0.2">
      <c r="A47" s="318" t="s">
        <v>70</v>
      </c>
      <c r="B47" s="349">
        <v>4993</v>
      </c>
      <c r="C47" s="349">
        <v>881</v>
      </c>
      <c r="D47" s="349">
        <v>207</v>
      </c>
      <c r="E47" s="349">
        <v>3905</v>
      </c>
      <c r="F47" s="349">
        <v>39</v>
      </c>
      <c r="G47" s="349">
        <v>267</v>
      </c>
      <c r="H47" s="349">
        <v>1361</v>
      </c>
      <c r="I47" s="352">
        <v>2238</v>
      </c>
    </row>
    <row r="48" spans="1:9" x14ac:dyDescent="0.2">
      <c r="A48" s="318" t="s">
        <v>71</v>
      </c>
      <c r="B48" s="349">
        <v>5706</v>
      </c>
      <c r="C48" s="349">
        <v>992</v>
      </c>
      <c r="D48" s="349">
        <v>168</v>
      </c>
      <c r="E48" s="349">
        <v>4546</v>
      </c>
      <c r="F48" s="349">
        <v>45</v>
      </c>
      <c r="G48" s="349">
        <v>167</v>
      </c>
      <c r="H48" s="349">
        <v>3875</v>
      </c>
      <c r="I48" s="352">
        <v>459</v>
      </c>
    </row>
    <row r="49" spans="1:9" x14ac:dyDescent="0.2">
      <c r="A49" s="318" t="s">
        <v>72</v>
      </c>
      <c r="B49" s="349">
        <v>15021</v>
      </c>
      <c r="C49" s="349">
        <v>2982</v>
      </c>
      <c r="D49" s="349">
        <v>492</v>
      </c>
      <c r="E49" s="349">
        <v>11547</v>
      </c>
      <c r="F49" s="349">
        <v>115</v>
      </c>
      <c r="G49" s="349">
        <v>493</v>
      </c>
      <c r="H49" s="349">
        <v>8739</v>
      </c>
      <c r="I49" s="352">
        <v>2200</v>
      </c>
    </row>
    <row r="50" spans="1:9" s="222" customFormat="1" x14ac:dyDescent="0.2">
      <c r="A50" s="319" t="s">
        <v>93</v>
      </c>
      <c r="B50" s="350">
        <v>140300</v>
      </c>
      <c r="C50" s="350">
        <v>26286</v>
      </c>
      <c r="D50" s="350">
        <v>4614</v>
      </c>
      <c r="E50" s="350">
        <v>109400</v>
      </c>
      <c r="F50" s="350">
        <v>1093</v>
      </c>
      <c r="G50" s="350">
        <v>5156</v>
      </c>
      <c r="H50" s="350">
        <v>75064</v>
      </c>
      <c r="I50" s="360">
        <v>28087</v>
      </c>
    </row>
    <row r="51" spans="1:9" s="222" customFormat="1" x14ac:dyDescent="0.2">
      <c r="A51" s="318"/>
      <c r="B51" s="350"/>
      <c r="C51" s="350"/>
      <c r="D51" s="350"/>
      <c r="E51" s="350"/>
      <c r="F51" s="350"/>
      <c r="G51" s="350"/>
      <c r="H51" s="350"/>
      <c r="I51" s="360"/>
    </row>
    <row r="52" spans="1:9" s="222" customFormat="1" x14ac:dyDescent="0.2">
      <c r="A52" s="319" t="s">
        <v>33</v>
      </c>
      <c r="B52" s="350">
        <v>37658</v>
      </c>
      <c r="C52" s="350">
        <v>9098</v>
      </c>
      <c r="D52" s="350">
        <v>903</v>
      </c>
      <c r="E52" s="350">
        <v>27657</v>
      </c>
      <c r="F52" s="350">
        <v>2489</v>
      </c>
      <c r="G52" s="350">
        <v>2766</v>
      </c>
      <c r="H52" s="350">
        <v>17106</v>
      </c>
      <c r="I52" s="360">
        <v>5296</v>
      </c>
    </row>
    <row r="53" spans="1:9" s="222" customFormat="1" x14ac:dyDescent="0.2">
      <c r="A53" s="318"/>
      <c r="B53" s="349"/>
      <c r="C53" s="349"/>
      <c r="D53" s="349"/>
      <c r="E53" s="349"/>
      <c r="F53" s="349"/>
      <c r="G53" s="349"/>
      <c r="H53" s="349"/>
      <c r="I53" s="352"/>
    </row>
    <row r="54" spans="1:9" x14ac:dyDescent="0.2">
      <c r="A54" s="318" t="s">
        <v>73</v>
      </c>
      <c r="B54" s="349">
        <v>96400</v>
      </c>
      <c r="C54" s="349">
        <v>7123</v>
      </c>
      <c r="D54" s="349">
        <v>3433</v>
      </c>
      <c r="E54" s="349">
        <v>85844</v>
      </c>
      <c r="F54" s="349">
        <v>9168</v>
      </c>
      <c r="G54" s="349">
        <v>5001</v>
      </c>
      <c r="H54" s="349">
        <v>51037</v>
      </c>
      <c r="I54" s="352">
        <v>20638</v>
      </c>
    </row>
    <row r="55" spans="1:9" x14ac:dyDescent="0.2">
      <c r="A55" s="318" t="s">
        <v>34</v>
      </c>
      <c r="B55" s="349">
        <v>102285</v>
      </c>
      <c r="C55" s="349">
        <v>7020</v>
      </c>
      <c r="D55" s="349">
        <v>2846</v>
      </c>
      <c r="E55" s="349">
        <v>92419</v>
      </c>
      <c r="F55" s="349">
        <v>9870</v>
      </c>
      <c r="G55" s="349">
        <v>5383</v>
      </c>
      <c r="H55" s="349">
        <v>59502</v>
      </c>
      <c r="I55" s="352">
        <v>17664</v>
      </c>
    </row>
    <row r="56" spans="1:9" x14ac:dyDescent="0.2">
      <c r="A56" s="318" t="s">
        <v>74</v>
      </c>
      <c r="B56" s="349">
        <v>24523</v>
      </c>
      <c r="C56" s="349">
        <v>1823</v>
      </c>
      <c r="D56" s="349">
        <v>1110</v>
      </c>
      <c r="E56" s="349">
        <v>21590</v>
      </c>
      <c r="F56" s="349">
        <v>2306</v>
      </c>
      <c r="G56" s="349">
        <v>1258</v>
      </c>
      <c r="H56" s="349">
        <v>10188</v>
      </c>
      <c r="I56" s="352">
        <v>7838</v>
      </c>
    </row>
    <row r="57" spans="1:9" x14ac:dyDescent="0.2">
      <c r="A57" s="318" t="s">
        <v>75</v>
      </c>
      <c r="B57" s="349">
        <v>13588</v>
      </c>
      <c r="C57" s="349">
        <v>972</v>
      </c>
      <c r="D57" s="349">
        <v>484</v>
      </c>
      <c r="E57" s="349">
        <v>12132</v>
      </c>
      <c r="F57" s="349">
        <v>1296</v>
      </c>
      <c r="G57" s="349">
        <v>707</v>
      </c>
      <c r="H57" s="349">
        <v>2078</v>
      </c>
      <c r="I57" s="352">
        <v>8051</v>
      </c>
    </row>
    <row r="58" spans="1:9" x14ac:dyDescent="0.2">
      <c r="A58" s="318" t="s">
        <v>35</v>
      </c>
      <c r="B58" s="349">
        <v>123555</v>
      </c>
      <c r="C58" s="349">
        <v>9226</v>
      </c>
      <c r="D58" s="349">
        <v>3220</v>
      </c>
      <c r="E58" s="349">
        <v>111109</v>
      </c>
      <c r="F58" s="349">
        <v>11866</v>
      </c>
      <c r="G58" s="349">
        <v>6472</v>
      </c>
      <c r="H58" s="349">
        <v>78452</v>
      </c>
      <c r="I58" s="352">
        <v>14319</v>
      </c>
    </row>
    <row r="59" spans="1:9" s="222" customFormat="1" x14ac:dyDescent="0.2">
      <c r="A59" s="319" t="s">
        <v>76</v>
      </c>
      <c r="B59" s="350">
        <v>360351</v>
      </c>
      <c r="C59" s="350">
        <v>26164</v>
      </c>
      <c r="D59" s="350">
        <v>11093</v>
      </c>
      <c r="E59" s="350">
        <v>323094</v>
      </c>
      <c r="F59" s="350">
        <v>34506</v>
      </c>
      <c r="G59" s="350">
        <v>18821</v>
      </c>
      <c r="H59" s="350">
        <v>201257</v>
      </c>
      <c r="I59" s="360">
        <v>68510</v>
      </c>
    </row>
    <row r="60" spans="1:9" s="222" customFormat="1" x14ac:dyDescent="0.2">
      <c r="A60" s="318"/>
      <c r="B60" s="349"/>
      <c r="C60" s="349"/>
      <c r="D60" s="349"/>
      <c r="E60" s="349"/>
      <c r="F60" s="349"/>
      <c r="G60" s="349"/>
      <c r="H60" s="349"/>
      <c r="I60" s="352"/>
    </row>
    <row r="61" spans="1:9" x14ac:dyDescent="0.2">
      <c r="A61" s="318" t="s">
        <v>77</v>
      </c>
      <c r="B61" s="349">
        <v>31987</v>
      </c>
      <c r="C61" s="349">
        <v>3601</v>
      </c>
      <c r="D61" s="349">
        <v>1045</v>
      </c>
      <c r="E61" s="349">
        <v>27341</v>
      </c>
      <c r="F61" s="349">
        <v>1286</v>
      </c>
      <c r="G61" s="349">
        <v>1744</v>
      </c>
      <c r="H61" s="349">
        <v>17143</v>
      </c>
      <c r="I61" s="352">
        <v>7168</v>
      </c>
    </row>
    <row r="62" spans="1:9" x14ac:dyDescent="0.2">
      <c r="A62" s="318" t="s">
        <v>78</v>
      </c>
      <c r="B62" s="349">
        <v>21763</v>
      </c>
      <c r="C62" s="349">
        <v>1862</v>
      </c>
      <c r="D62" s="349">
        <v>712</v>
      </c>
      <c r="E62" s="349">
        <v>19189</v>
      </c>
      <c r="F62" s="349">
        <v>1295</v>
      </c>
      <c r="G62" s="349">
        <v>1578</v>
      </c>
      <c r="H62" s="349">
        <v>11888</v>
      </c>
      <c r="I62" s="352">
        <v>4428</v>
      </c>
    </row>
    <row r="63" spans="1:9" x14ac:dyDescent="0.2">
      <c r="A63" s="318" t="s">
        <v>79</v>
      </c>
      <c r="B63" s="349">
        <v>18787</v>
      </c>
      <c r="C63" s="349">
        <v>1413</v>
      </c>
      <c r="D63" s="349">
        <v>730</v>
      </c>
      <c r="E63" s="349">
        <v>16644</v>
      </c>
      <c r="F63" s="349">
        <v>760</v>
      </c>
      <c r="G63" s="349">
        <v>1389</v>
      </c>
      <c r="H63" s="349">
        <v>4648</v>
      </c>
      <c r="I63" s="352">
        <v>9847</v>
      </c>
    </row>
    <row r="64" spans="1:9" s="222" customFormat="1" x14ac:dyDescent="0.2">
      <c r="A64" s="319" t="s">
        <v>36</v>
      </c>
      <c r="B64" s="350">
        <v>72537</v>
      </c>
      <c r="C64" s="350">
        <v>6876</v>
      </c>
      <c r="D64" s="350">
        <v>2487</v>
      </c>
      <c r="E64" s="350">
        <v>63174</v>
      </c>
      <c r="F64" s="350">
        <v>3341</v>
      </c>
      <c r="G64" s="350">
        <v>4711</v>
      </c>
      <c r="H64" s="350">
        <v>33679</v>
      </c>
      <c r="I64" s="360">
        <v>21443</v>
      </c>
    </row>
    <row r="65" spans="1:9" s="222" customFormat="1" x14ac:dyDescent="0.2">
      <c r="A65" s="318"/>
      <c r="B65" s="350"/>
      <c r="C65" s="350"/>
      <c r="D65" s="350"/>
      <c r="E65" s="350"/>
      <c r="F65" s="350"/>
      <c r="G65" s="350"/>
      <c r="H65" s="350"/>
      <c r="I65" s="360"/>
    </row>
    <row r="66" spans="1:9" s="222" customFormat="1" x14ac:dyDescent="0.2">
      <c r="A66" s="319" t="s">
        <v>37</v>
      </c>
      <c r="B66" s="350">
        <v>211528</v>
      </c>
      <c r="C66" s="350">
        <v>45203</v>
      </c>
      <c r="D66" s="350">
        <v>6061</v>
      </c>
      <c r="E66" s="350">
        <v>160263.99609375</v>
      </c>
      <c r="F66" s="350">
        <v>9615.83984375</v>
      </c>
      <c r="G66" s="350">
        <v>14424</v>
      </c>
      <c r="H66" s="350">
        <v>116898.71875</v>
      </c>
      <c r="I66" s="360">
        <v>19325.4375</v>
      </c>
    </row>
    <row r="67" spans="1:9" s="222" customFormat="1" x14ac:dyDescent="0.2">
      <c r="A67" s="318"/>
      <c r="B67" s="349"/>
      <c r="C67" s="349"/>
      <c r="D67" s="349"/>
      <c r="E67" s="349"/>
      <c r="F67" s="349"/>
      <c r="G67" s="349"/>
      <c r="H67" s="349"/>
      <c r="I67" s="352"/>
    </row>
    <row r="68" spans="1:9" x14ac:dyDescent="0.2">
      <c r="A68" s="318" t="s">
        <v>38</v>
      </c>
      <c r="B68" s="349">
        <v>129577</v>
      </c>
      <c r="C68" s="349">
        <v>28191</v>
      </c>
      <c r="D68" s="349">
        <v>4238</v>
      </c>
      <c r="E68" s="349">
        <v>97148</v>
      </c>
      <c r="F68" s="349">
        <v>6800</v>
      </c>
      <c r="G68" s="349">
        <v>8743</v>
      </c>
      <c r="H68" s="349">
        <v>65197</v>
      </c>
      <c r="I68" s="352">
        <v>16408</v>
      </c>
    </row>
    <row r="69" spans="1:9" x14ac:dyDescent="0.2">
      <c r="A69" s="318" t="s">
        <v>39</v>
      </c>
      <c r="B69" s="349">
        <v>110028</v>
      </c>
      <c r="C69" s="349">
        <v>20092</v>
      </c>
      <c r="D69" s="349">
        <v>3641</v>
      </c>
      <c r="E69" s="349">
        <v>86295</v>
      </c>
      <c r="F69" s="349">
        <v>6041</v>
      </c>
      <c r="G69" s="349">
        <v>7767</v>
      </c>
      <c r="H69" s="349">
        <v>63771</v>
      </c>
      <c r="I69" s="352">
        <v>8716</v>
      </c>
    </row>
    <row r="70" spans="1:9" s="222" customFormat="1" x14ac:dyDescent="0.2">
      <c r="A70" s="319" t="s">
        <v>40</v>
      </c>
      <c r="B70" s="350">
        <v>239605</v>
      </c>
      <c r="C70" s="350">
        <v>48283</v>
      </c>
      <c r="D70" s="350">
        <v>7879</v>
      </c>
      <c r="E70" s="350">
        <v>183443</v>
      </c>
      <c r="F70" s="350">
        <v>12841</v>
      </c>
      <c r="G70" s="350">
        <v>16510</v>
      </c>
      <c r="H70" s="350">
        <v>128968</v>
      </c>
      <c r="I70" s="360">
        <v>25124</v>
      </c>
    </row>
    <row r="71" spans="1:9" s="222" customFormat="1" x14ac:dyDescent="0.2">
      <c r="A71" s="318"/>
      <c r="B71" s="349"/>
      <c r="C71" s="349"/>
      <c r="D71" s="349"/>
      <c r="E71" s="349"/>
      <c r="F71" s="349"/>
      <c r="G71" s="349"/>
      <c r="H71" s="349"/>
      <c r="I71" s="352"/>
    </row>
    <row r="72" spans="1:9" x14ac:dyDescent="0.2">
      <c r="A72" s="318" t="s">
        <v>80</v>
      </c>
      <c r="B72" s="349">
        <v>144618</v>
      </c>
      <c r="C72" s="349">
        <v>27597</v>
      </c>
      <c r="D72" s="349">
        <v>4376</v>
      </c>
      <c r="E72" s="349">
        <v>112645</v>
      </c>
      <c r="F72" s="349">
        <v>6759</v>
      </c>
      <c r="G72" s="349">
        <v>13517</v>
      </c>
      <c r="H72" s="349">
        <v>82287</v>
      </c>
      <c r="I72" s="352">
        <v>10082</v>
      </c>
    </row>
    <row r="73" spans="1:9" x14ac:dyDescent="0.2">
      <c r="A73" s="318" t="s">
        <v>41</v>
      </c>
      <c r="B73" s="349">
        <v>118951</v>
      </c>
      <c r="C73" s="349">
        <v>32086</v>
      </c>
      <c r="D73" s="349">
        <v>3180</v>
      </c>
      <c r="E73" s="349">
        <v>83685</v>
      </c>
      <c r="F73" s="349">
        <v>9205</v>
      </c>
      <c r="G73" s="349">
        <v>10042</v>
      </c>
      <c r="H73" s="349">
        <v>61242</v>
      </c>
      <c r="I73" s="352">
        <v>3196</v>
      </c>
    </row>
    <row r="74" spans="1:9" x14ac:dyDescent="0.2">
      <c r="A74" s="318" t="s">
        <v>42</v>
      </c>
      <c r="B74" s="349">
        <v>59804</v>
      </c>
      <c r="C74" s="349">
        <v>15302</v>
      </c>
      <c r="D74" s="349">
        <v>1790</v>
      </c>
      <c r="E74" s="349">
        <v>42712</v>
      </c>
      <c r="F74" s="349">
        <v>4698</v>
      </c>
      <c r="G74" s="349">
        <v>4271</v>
      </c>
      <c r="H74" s="349">
        <v>28229</v>
      </c>
      <c r="I74" s="352">
        <v>5514</v>
      </c>
    </row>
    <row r="75" spans="1:9" x14ac:dyDescent="0.2">
      <c r="A75" s="318" t="s">
        <v>81</v>
      </c>
      <c r="B75" s="349">
        <v>144830</v>
      </c>
      <c r="C75" s="349">
        <v>30209</v>
      </c>
      <c r="D75" s="349">
        <v>4754</v>
      </c>
      <c r="E75" s="349">
        <v>109867</v>
      </c>
      <c r="F75" s="349">
        <v>6592</v>
      </c>
      <c r="G75" s="349">
        <v>12085</v>
      </c>
      <c r="H75" s="349">
        <v>63286</v>
      </c>
      <c r="I75" s="352">
        <v>27904</v>
      </c>
    </row>
    <row r="76" spans="1:9" x14ac:dyDescent="0.2">
      <c r="A76" s="318" t="s">
        <v>43</v>
      </c>
      <c r="B76" s="349">
        <v>51431</v>
      </c>
      <c r="C76" s="349">
        <v>9946</v>
      </c>
      <c r="D76" s="349">
        <v>1622</v>
      </c>
      <c r="E76" s="349">
        <v>39863</v>
      </c>
      <c r="F76" s="349">
        <v>1993</v>
      </c>
      <c r="G76" s="349">
        <v>5980</v>
      </c>
      <c r="H76" s="349">
        <v>18680</v>
      </c>
      <c r="I76" s="352">
        <v>13210</v>
      </c>
    </row>
    <row r="77" spans="1:9" x14ac:dyDescent="0.2">
      <c r="A77" s="318" t="s">
        <v>82</v>
      </c>
      <c r="B77" s="349">
        <v>51294</v>
      </c>
      <c r="C77" s="349">
        <v>10288</v>
      </c>
      <c r="D77" s="349">
        <v>1952</v>
      </c>
      <c r="E77" s="349">
        <v>39054</v>
      </c>
      <c r="F77" s="349">
        <v>4686</v>
      </c>
      <c r="G77" s="349">
        <v>6639</v>
      </c>
      <c r="H77" s="349">
        <v>17269</v>
      </c>
      <c r="I77" s="352">
        <v>10460</v>
      </c>
    </row>
    <row r="78" spans="1:9" x14ac:dyDescent="0.2">
      <c r="A78" s="318" t="s">
        <v>83</v>
      </c>
      <c r="B78" s="349">
        <v>200434</v>
      </c>
      <c r="C78" s="349">
        <v>37881</v>
      </c>
      <c r="D78" s="349">
        <v>5435</v>
      </c>
      <c r="E78" s="349">
        <v>157118</v>
      </c>
      <c r="F78" s="349">
        <v>4714</v>
      </c>
      <c r="G78" s="349">
        <v>29852</v>
      </c>
      <c r="H78" s="349">
        <v>117643</v>
      </c>
      <c r="I78" s="352">
        <v>4909</v>
      </c>
    </row>
    <row r="79" spans="1:9" x14ac:dyDescent="0.2">
      <c r="A79" s="318" t="s">
        <v>44</v>
      </c>
      <c r="B79" s="349">
        <v>146036</v>
      </c>
      <c r="C79" s="349">
        <v>32420</v>
      </c>
      <c r="D79" s="349">
        <v>3780</v>
      </c>
      <c r="E79" s="349">
        <v>109836</v>
      </c>
      <c r="F79" s="349">
        <v>6590</v>
      </c>
      <c r="G79" s="349">
        <v>15377</v>
      </c>
      <c r="H79" s="349">
        <v>81969</v>
      </c>
      <c r="I79" s="352">
        <v>5900</v>
      </c>
    </row>
    <row r="80" spans="1:9" s="222" customFormat="1" x14ac:dyDescent="0.2">
      <c r="A80" s="319" t="s">
        <v>94</v>
      </c>
      <c r="B80" s="350">
        <v>917398</v>
      </c>
      <c r="C80" s="350">
        <v>195729</v>
      </c>
      <c r="D80" s="350">
        <v>26889</v>
      </c>
      <c r="E80" s="350">
        <v>694780</v>
      </c>
      <c r="F80" s="350">
        <v>45237</v>
      </c>
      <c r="G80" s="350">
        <v>97763</v>
      </c>
      <c r="H80" s="350">
        <v>470605</v>
      </c>
      <c r="I80" s="360">
        <v>81175</v>
      </c>
    </row>
    <row r="81" spans="1:9" s="222" customFormat="1" x14ac:dyDescent="0.2">
      <c r="A81" s="318"/>
      <c r="B81" s="349"/>
      <c r="C81" s="349"/>
      <c r="D81" s="349"/>
      <c r="E81" s="349"/>
      <c r="F81" s="349"/>
      <c r="G81" s="349"/>
      <c r="H81" s="349"/>
      <c r="I81" s="352"/>
    </row>
    <row r="82" spans="1:9" x14ac:dyDescent="0.2">
      <c r="A82" s="318" t="s">
        <v>84</v>
      </c>
      <c r="B82" s="349">
        <v>146816</v>
      </c>
      <c r="C82" s="349">
        <v>37195</v>
      </c>
      <c r="D82" s="349">
        <v>3656</v>
      </c>
      <c r="E82" s="349">
        <v>105964.99609375</v>
      </c>
      <c r="F82" s="349">
        <v>6357.89990234375</v>
      </c>
      <c r="G82" s="349">
        <v>7418</v>
      </c>
      <c r="H82" s="349">
        <v>86462.4375</v>
      </c>
      <c r="I82" s="352">
        <v>5726.65869140625</v>
      </c>
    </row>
    <row r="83" spans="1:9" x14ac:dyDescent="0.2">
      <c r="A83" s="318" t="s">
        <v>85</v>
      </c>
      <c r="B83" s="349">
        <v>60095</v>
      </c>
      <c r="C83" s="349">
        <v>12500</v>
      </c>
      <c r="D83" s="349">
        <v>1881</v>
      </c>
      <c r="E83" s="349">
        <v>45713.999145507813</v>
      </c>
      <c r="F83" s="349">
        <v>2742.840087890625</v>
      </c>
      <c r="G83" s="349">
        <v>3200</v>
      </c>
      <c r="H83" s="349">
        <v>38385.29296875</v>
      </c>
      <c r="I83" s="352">
        <v>1385.8660888671875</v>
      </c>
    </row>
    <row r="84" spans="1:9" s="222" customFormat="1" x14ac:dyDescent="0.2">
      <c r="A84" s="319" t="s">
        <v>45</v>
      </c>
      <c r="B84" s="350">
        <v>206911</v>
      </c>
      <c r="C84" s="350">
        <v>49695</v>
      </c>
      <c r="D84" s="350">
        <v>5537</v>
      </c>
      <c r="E84" s="350">
        <v>151678.99523925781</v>
      </c>
      <c r="F84" s="350">
        <v>9100.739990234375</v>
      </c>
      <c r="G84" s="350">
        <v>10618</v>
      </c>
      <c r="H84" s="350">
        <v>124847.73046875</v>
      </c>
      <c r="I84" s="360">
        <v>7112.5247802734375</v>
      </c>
    </row>
    <row r="85" spans="1:9" s="222" customFormat="1" ht="13.5" thickBot="1" x14ac:dyDescent="0.25">
      <c r="A85" s="377"/>
      <c r="B85" s="378"/>
      <c r="C85" s="378"/>
      <c r="D85" s="378"/>
      <c r="E85" s="378"/>
      <c r="F85" s="378"/>
      <c r="G85" s="378"/>
      <c r="H85" s="378"/>
      <c r="I85" s="379"/>
    </row>
    <row r="86" spans="1:9" s="222" customFormat="1" ht="13.5" thickTop="1" x14ac:dyDescent="0.2">
      <c r="A86" s="380" t="s">
        <v>46</v>
      </c>
      <c r="B86" s="1317">
        <v>2463451</v>
      </c>
      <c r="C86" s="381">
        <v>449983</v>
      </c>
      <c r="D86" s="1317">
        <v>82509</v>
      </c>
      <c r="E86" s="1316">
        <v>1930958.9914245605</v>
      </c>
      <c r="F86" s="1317">
        <v>135638.97982788086</v>
      </c>
      <c r="G86" s="1316">
        <v>188214</v>
      </c>
      <c r="H86" s="1317">
        <v>1206853.44921875</v>
      </c>
      <c r="I86" s="1316">
        <v>400252.56237792969</v>
      </c>
    </row>
    <row r="87" spans="1:9" ht="14.25" x14ac:dyDescent="0.2">
      <c r="A87" s="382"/>
      <c r="B87" s="383"/>
      <c r="C87" s="383"/>
      <c r="D87" s="383"/>
      <c r="E87" s="383"/>
      <c r="F87" s="383"/>
      <c r="G87" s="383"/>
      <c r="H87" s="383"/>
      <c r="I87" s="384"/>
    </row>
    <row r="88" spans="1:9" ht="14.25" x14ac:dyDescent="0.2">
      <c r="A88" s="135" t="s">
        <v>379</v>
      </c>
    </row>
  </sheetData>
  <mergeCells count="9">
    <mergeCell ref="A1:I1"/>
    <mergeCell ref="A3:I3"/>
    <mergeCell ref="B5:B8"/>
    <mergeCell ref="C5:C8"/>
    <mergeCell ref="D5:D8"/>
    <mergeCell ref="E5:I5"/>
    <mergeCell ref="F6:G6"/>
    <mergeCell ref="H6:I6"/>
    <mergeCell ref="H7:H8"/>
  </mergeCells>
  <printOptions horizontalCentered="1"/>
  <pageMargins left="0.26" right="0.26" top="0.41" bottom="0.2" header="0" footer="0"/>
  <pageSetup paperSize="9" scale="71" orientation="portrait" r:id="rId1"/>
  <headerFooter alignWithMargins="0"/>
  <rowBreaks count="1" manualBreakCount="1">
    <brk id="8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 codeName="Hoja11">
    <pageSetUpPr fitToPage="1"/>
  </sheetPr>
  <dimension ref="A1:AK24"/>
  <sheetViews>
    <sheetView showGridLines="0" view="pageBreakPreview" zoomScale="75" zoomScaleNormal="75" zoomScaleSheetLayoutView="75" workbookViewId="0">
      <selection activeCell="A20" sqref="A20"/>
    </sheetView>
  </sheetViews>
  <sheetFormatPr baseColWidth="10" defaultColWidth="19.140625" defaultRowHeight="12.75" x14ac:dyDescent="0.2"/>
  <cols>
    <col min="1" max="1" width="24.7109375" style="149" customWidth="1"/>
    <col min="2" max="7" width="18.7109375" style="149" customWidth="1"/>
    <col min="8" max="8" width="6.42578125" style="149" customWidth="1"/>
    <col min="9" max="9" width="13.85546875" style="149" customWidth="1"/>
    <col min="10" max="10" width="2.28515625" style="149" customWidth="1"/>
    <col min="11" max="11" width="16.42578125" style="149" customWidth="1"/>
    <col min="12" max="12" width="2.28515625" style="149" customWidth="1"/>
    <col min="13" max="13" width="16.42578125" style="149" customWidth="1"/>
    <col min="14" max="14" width="2.28515625" style="149" customWidth="1"/>
    <col min="15" max="15" width="16.42578125" style="149" customWidth="1"/>
    <col min="16" max="16" width="2.28515625" style="149" customWidth="1"/>
    <col min="17" max="17" width="16.42578125" style="149" customWidth="1"/>
    <col min="18" max="18" width="2.28515625" style="149" customWidth="1"/>
    <col min="19" max="19" width="16.42578125" style="149" customWidth="1"/>
    <col min="20" max="20" width="2.28515625" style="149" customWidth="1"/>
    <col min="21" max="21" width="16.42578125" style="149" customWidth="1"/>
    <col min="22" max="22" width="2.28515625" style="149" customWidth="1"/>
    <col min="23" max="23" width="16.42578125" style="149" customWidth="1"/>
    <col min="24" max="24" width="2.28515625" style="149" customWidth="1"/>
    <col min="25" max="25" width="16.42578125" style="149" customWidth="1"/>
    <col min="26" max="26" width="2.28515625" style="149" customWidth="1"/>
    <col min="27" max="256" width="19.140625" style="149"/>
    <col min="257" max="257" width="24.7109375" style="149" customWidth="1"/>
    <col min="258" max="263" width="18.7109375" style="149" customWidth="1"/>
    <col min="264" max="264" width="11.85546875" style="149" customWidth="1"/>
    <col min="265" max="265" width="13.85546875" style="149" customWidth="1"/>
    <col min="266" max="266" width="2.28515625" style="149" customWidth="1"/>
    <col min="267" max="267" width="16.42578125" style="149" customWidth="1"/>
    <col min="268" max="268" width="2.28515625" style="149" customWidth="1"/>
    <col min="269" max="269" width="16.42578125" style="149" customWidth="1"/>
    <col min="270" max="270" width="2.28515625" style="149" customWidth="1"/>
    <col min="271" max="271" width="16.42578125" style="149" customWidth="1"/>
    <col min="272" max="272" width="2.28515625" style="149" customWidth="1"/>
    <col min="273" max="273" width="16.42578125" style="149" customWidth="1"/>
    <col min="274" max="274" width="2.28515625" style="149" customWidth="1"/>
    <col min="275" max="275" width="16.42578125" style="149" customWidth="1"/>
    <col min="276" max="276" width="2.28515625" style="149" customWidth="1"/>
    <col min="277" max="277" width="16.42578125" style="149" customWidth="1"/>
    <col min="278" max="278" width="2.28515625" style="149" customWidth="1"/>
    <col min="279" max="279" width="16.42578125" style="149" customWidth="1"/>
    <col min="280" max="280" width="2.28515625" style="149" customWidth="1"/>
    <col min="281" max="281" width="16.42578125" style="149" customWidth="1"/>
    <col min="282" max="282" width="2.28515625" style="149" customWidth="1"/>
    <col min="283" max="512" width="19.140625" style="149"/>
    <col min="513" max="513" width="24.7109375" style="149" customWidth="1"/>
    <col min="514" max="519" width="18.7109375" style="149" customWidth="1"/>
    <col min="520" max="520" width="11.85546875" style="149" customWidth="1"/>
    <col min="521" max="521" width="13.85546875" style="149" customWidth="1"/>
    <col min="522" max="522" width="2.28515625" style="149" customWidth="1"/>
    <col min="523" max="523" width="16.42578125" style="149" customWidth="1"/>
    <col min="524" max="524" width="2.28515625" style="149" customWidth="1"/>
    <col min="525" max="525" width="16.42578125" style="149" customWidth="1"/>
    <col min="526" max="526" width="2.28515625" style="149" customWidth="1"/>
    <col min="527" max="527" width="16.42578125" style="149" customWidth="1"/>
    <col min="528" max="528" width="2.28515625" style="149" customWidth="1"/>
    <col min="529" max="529" width="16.42578125" style="149" customWidth="1"/>
    <col min="530" max="530" width="2.28515625" style="149" customWidth="1"/>
    <col min="531" max="531" width="16.42578125" style="149" customWidth="1"/>
    <col min="532" max="532" width="2.28515625" style="149" customWidth="1"/>
    <col min="533" max="533" width="16.42578125" style="149" customWidth="1"/>
    <col min="534" max="534" width="2.28515625" style="149" customWidth="1"/>
    <col min="535" max="535" width="16.42578125" style="149" customWidth="1"/>
    <col min="536" max="536" width="2.28515625" style="149" customWidth="1"/>
    <col min="537" max="537" width="16.42578125" style="149" customWidth="1"/>
    <col min="538" max="538" width="2.28515625" style="149" customWidth="1"/>
    <col min="539" max="768" width="19.140625" style="149"/>
    <col min="769" max="769" width="24.7109375" style="149" customWidth="1"/>
    <col min="770" max="775" width="18.7109375" style="149" customWidth="1"/>
    <col min="776" max="776" width="11.85546875" style="149" customWidth="1"/>
    <col min="777" max="777" width="13.85546875" style="149" customWidth="1"/>
    <col min="778" max="778" width="2.28515625" style="149" customWidth="1"/>
    <col min="779" max="779" width="16.42578125" style="149" customWidth="1"/>
    <col min="780" max="780" width="2.28515625" style="149" customWidth="1"/>
    <col min="781" max="781" width="16.42578125" style="149" customWidth="1"/>
    <col min="782" max="782" width="2.28515625" style="149" customWidth="1"/>
    <col min="783" max="783" width="16.42578125" style="149" customWidth="1"/>
    <col min="784" max="784" width="2.28515625" style="149" customWidth="1"/>
    <col min="785" max="785" width="16.42578125" style="149" customWidth="1"/>
    <col min="786" max="786" width="2.28515625" style="149" customWidth="1"/>
    <col min="787" max="787" width="16.42578125" style="149" customWidth="1"/>
    <col min="788" max="788" width="2.28515625" style="149" customWidth="1"/>
    <col min="789" max="789" width="16.42578125" style="149" customWidth="1"/>
    <col min="790" max="790" width="2.28515625" style="149" customWidth="1"/>
    <col min="791" max="791" width="16.42578125" style="149" customWidth="1"/>
    <col min="792" max="792" width="2.28515625" style="149" customWidth="1"/>
    <col min="793" max="793" width="16.42578125" style="149" customWidth="1"/>
    <col min="794" max="794" width="2.28515625" style="149" customWidth="1"/>
    <col min="795" max="1024" width="19.140625" style="149"/>
    <col min="1025" max="1025" width="24.7109375" style="149" customWidth="1"/>
    <col min="1026" max="1031" width="18.7109375" style="149" customWidth="1"/>
    <col min="1032" max="1032" width="11.85546875" style="149" customWidth="1"/>
    <col min="1033" max="1033" width="13.85546875" style="149" customWidth="1"/>
    <col min="1034" max="1034" width="2.28515625" style="149" customWidth="1"/>
    <col min="1035" max="1035" width="16.42578125" style="149" customWidth="1"/>
    <col min="1036" max="1036" width="2.28515625" style="149" customWidth="1"/>
    <col min="1037" max="1037" width="16.42578125" style="149" customWidth="1"/>
    <col min="1038" max="1038" width="2.28515625" style="149" customWidth="1"/>
    <col min="1039" max="1039" width="16.42578125" style="149" customWidth="1"/>
    <col min="1040" max="1040" width="2.28515625" style="149" customWidth="1"/>
    <col min="1041" max="1041" width="16.42578125" style="149" customWidth="1"/>
    <col min="1042" max="1042" width="2.28515625" style="149" customWidth="1"/>
    <col min="1043" max="1043" width="16.42578125" style="149" customWidth="1"/>
    <col min="1044" max="1044" width="2.28515625" style="149" customWidth="1"/>
    <col min="1045" max="1045" width="16.42578125" style="149" customWidth="1"/>
    <col min="1046" max="1046" width="2.28515625" style="149" customWidth="1"/>
    <col min="1047" max="1047" width="16.42578125" style="149" customWidth="1"/>
    <col min="1048" max="1048" width="2.28515625" style="149" customWidth="1"/>
    <col min="1049" max="1049" width="16.42578125" style="149" customWidth="1"/>
    <col min="1050" max="1050" width="2.28515625" style="149" customWidth="1"/>
    <col min="1051" max="1280" width="19.140625" style="149"/>
    <col min="1281" max="1281" width="24.7109375" style="149" customWidth="1"/>
    <col min="1282" max="1287" width="18.7109375" style="149" customWidth="1"/>
    <col min="1288" max="1288" width="11.85546875" style="149" customWidth="1"/>
    <col min="1289" max="1289" width="13.85546875" style="149" customWidth="1"/>
    <col min="1290" max="1290" width="2.28515625" style="149" customWidth="1"/>
    <col min="1291" max="1291" width="16.42578125" style="149" customWidth="1"/>
    <col min="1292" max="1292" width="2.28515625" style="149" customWidth="1"/>
    <col min="1293" max="1293" width="16.42578125" style="149" customWidth="1"/>
    <col min="1294" max="1294" width="2.28515625" style="149" customWidth="1"/>
    <col min="1295" max="1295" width="16.42578125" style="149" customWidth="1"/>
    <col min="1296" max="1296" width="2.28515625" style="149" customWidth="1"/>
    <col min="1297" max="1297" width="16.42578125" style="149" customWidth="1"/>
    <col min="1298" max="1298" width="2.28515625" style="149" customWidth="1"/>
    <col min="1299" max="1299" width="16.42578125" style="149" customWidth="1"/>
    <col min="1300" max="1300" width="2.28515625" style="149" customWidth="1"/>
    <col min="1301" max="1301" width="16.42578125" style="149" customWidth="1"/>
    <col min="1302" max="1302" width="2.28515625" style="149" customWidth="1"/>
    <col min="1303" max="1303" width="16.42578125" style="149" customWidth="1"/>
    <col min="1304" max="1304" width="2.28515625" style="149" customWidth="1"/>
    <col min="1305" max="1305" width="16.42578125" style="149" customWidth="1"/>
    <col min="1306" max="1306" width="2.28515625" style="149" customWidth="1"/>
    <col min="1307" max="1536" width="19.140625" style="149"/>
    <col min="1537" max="1537" width="24.7109375" style="149" customWidth="1"/>
    <col min="1538" max="1543" width="18.7109375" style="149" customWidth="1"/>
    <col min="1544" max="1544" width="11.85546875" style="149" customWidth="1"/>
    <col min="1545" max="1545" width="13.85546875" style="149" customWidth="1"/>
    <col min="1546" max="1546" width="2.28515625" style="149" customWidth="1"/>
    <col min="1547" max="1547" width="16.42578125" style="149" customWidth="1"/>
    <col min="1548" max="1548" width="2.28515625" style="149" customWidth="1"/>
    <col min="1549" max="1549" width="16.42578125" style="149" customWidth="1"/>
    <col min="1550" max="1550" width="2.28515625" style="149" customWidth="1"/>
    <col min="1551" max="1551" width="16.42578125" style="149" customWidth="1"/>
    <col min="1552" max="1552" width="2.28515625" style="149" customWidth="1"/>
    <col min="1553" max="1553" width="16.42578125" style="149" customWidth="1"/>
    <col min="1554" max="1554" width="2.28515625" style="149" customWidth="1"/>
    <col min="1555" max="1555" width="16.42578125" style="149" customWidth="1"/>
    <col min="1556" max="1556" width="2.28515625" style="149" customWidth="1"/>
    <col min="1557" max="1557" width="16.42578125" style="149" customWidth="1"/>
    <col min="1558" max="1558" width="2.28515625" style="149" customWidth="1"/>
    <col min="1559" max="1559" width="16.42578125" style="149" customWidth="1"/>
    <col min="1560" max="1560" width="2.28515625" style="149" customWidth="1"/>
    <col min="1561" max="1561" width="16.42578125" style="149" customWidth="1"/>
    <col min="1562" max="1562" width="2.28515625" style="149" customWidth="1"/>
    <col min="1563" max="1792" width="19.140625" style="149"/>
    <col min="1793" max="1793" width="24.7109375" style="149" customWidth="1"/>
    <col min="1794" max="1799" width="18.7109375" style="149" customWidth="1"/>
    <col min="1800" max="1800" width="11.85546875" style="149" customWidth="1"/>
    <col min="1801" max="1801" width="13.85546875" style="149" customWidth="1"/>
    <col min="1802" max="1802" width="2.28515625" style="149" customWidth="1"/>
    <col min="1803" max="1803" width="16.42578125" style="149" customWidth="1"/>
    <col min="1804" max="1804" width="2.28515625" style="149" customWidth="1"/>
    <col min="1805" max="1805" width="16.42578125" style="149" customWidth="1"/>
    <col min="1806" max="1806" width="2.28515625" style="149" customWidth="1"/>
    <col min="1807" max="1807" width="16.42578125" style="149" customWidth="1"/>
    <col min="1808" max="1808" width="2.28515625" style="149" customWidth="1"/>
    <col min="1809" max="1809" width="16.42578125" style="149" customWidth="1"/>
    <col min="1810" max="1810" width="2.28515625" style="149" customWidth="1"/>
    <col min="1811" max="1811" width="16.42578125" style="149" customWidth="1"/>
    <col min="1812" max="1812" width="2.28515625" style="149" customWidth="1"/>
    <col min="1813" max="1813" width="16.42578125" style="149" customWidth="1"/>
    <col min="1814" max="1814" width="2.28515625" style="149" customWidth="1"/>
    <col min="1815" max="1815" width="16.42578125" style="149" customWidth="1"/>
    <col min="1816" max="1816" width="2.28515625" style="149" customWidth="1"/>
    <col min="1817" max="1817" width="16.42578125" style="149" customWidth="1"/>
    <col min="1818" max="1818" width="2.28515625" style="149" customWidth="1"/>
    <col min="1819" max="2048" width="19.140625" style="149"/>
    <col min="2049" max="2049" width="24.7109375" style="149" customWidth="1"/>
    <col min="2050" max="2055" width="18.7109375" style="149" customWidth="1"/>
    <col min="2056" max="2056" width="11.85546875" style="149" customWidth="1"/>
    <col min="2057" max="2057" width="13.85546875" style="149" customWidth="1"/>
    <col min="2058" max="2058" width="2.28515625" style="149" customWidth="1"/>
    <col min="2059" max="2059" width="16.42578125" style="149" customWidth="1"/>
    <col min="2060" max="2060" width="2.28515625" style="149" customWidth="1"/>
    <col min="2061" max="2061" width="16.42578125" style="149" customWidth="1"/>
    <col min="2062" max="2062" width="2.28515625" style="149" customWidth="1"/>
    <col min="2063" max="2063" width="16.42578125" style="149" customWidth="1"/>
    <col min="2064" max="2064" width="2.28515625" style="149" customWidth="1"/>
    <col min="2065" max="2065" width="16.42578125" style="149" customWidth="1"/>
    <col min="2066" max="2066" width="2.28515625" style="149" customWidth="1"/>
    <col min="2067" max="2067" width="16.42578125" style="149" customWidth="1"/>
    <col min="2068" max="2068" width="2.28515625" style="149" customWidth="1"/>
    <col min="2069" max="2069" width="16.42578125" style="149" customWidth="1"/>
    <col min="2070" max="2070" width="2.28515625" style="149" customWidth="1"/>
    <col min="2071" max="2071" width="16.42578125" style="149" customWidth="1"/>
    <col min="2072" max="2072" width="2.28515625" style="149" customWidth="1"/>
    <col min="2073" max="2073" width="16.42578125" style="149" customWidth="1"/>
    <col min="2074" max="2074" width="2.28515625" style="149" customWidth="1"/>
    <col min="2075" max="2304" width="19.140625" style="149"/>
    <col min="2305" max="2305" width="24.7109375" style="149" customWidth="1"/>
    <col min="2306" max="2311" width="18.7109375" style="149" customWidth="1"/>
    <col min="2312" max="2312" width="11.85546875" style="149" customWidth="1"/>
    <col min="2313" max="2313" width="13.85546875" style="149" customWidth="1"/>
    <col min="2314" max="2314" width="2.28515625" style="149" customWidth="1"/>
    <col min="2315" max="2315" width="16.42578125" style="149" customWidth="1"/>
    <col min="2316" max="2316" width="2.28515625" style="149" customWidth="1"/>
    <col min="2317" max="2317" width="16.42578125" style="149" customWidth="1"/>
    <col min="2318" max="2318" width="2.28515625" style="149" customWidth="1"/>
    <col min="2319" max="2319" width="16.42578125" style="149" customWidth="1"/>
    <col min="2320" max="2320" width="2.28515625" style="149" customWidth="1"/>
    <col min="2321" max="2321" width="16.42578125" style="149" customWidth="1"/>
    <col min="2322" max="2322" width="2.28515625" style="149" customWidth="1"/>
    <col min="2323" max="2323" width="16.42578125" style="149" customWidth="1"/>
    <col min="2324" max="2324" width="2.28515625" style="149" customWidth="1"/>
    <col min="2325" max="2325" width="16.42578125" style="149" customWidth="1"/>
    <col min="2326" max="2326" width="2.28515625" style="149" customWidth="1"/>
    <col min="2327" max="2327" width="16.42578125" style="149" customWidth="1"/>
    <col min="2328" max="2328" width="2.28515625" style="149" customWidth="1"/>
    <col min="2329" max="2329" width="16.42578125" style="149" customWidth="1"/>
    <col min="2330" max="2330" width="2.28515625" style="149" customWidth="1"/>
    <col min="2331" max="2560" width="19.140625" style="149"/>
    <col min="2561" max="2561" width="24.7109375" style="149" customWidth="1"/>
    <col min="2562" max="2567" width="18.7109375" style="149" customWidth="1"/>
    <col min="2568" max="2568" width="11.85546875" style="149" customWidth="1"/>
    <col min="2569" max="2569" width="13.85546875" style="149" customWidth="1"/>
    <col min="2570" max="2570" width="2.28515625" style="149" customWidth="1"/>
    <col min="2571" max="2571" width="16.42578125" style="149" customWidth="1"/>
    <col min="2572" max="2572" width="2.28515625" style="149" customWidth="1"/>
    <col min="2573" max="2573" width="16.42578125" style="149" customWidth="1"/>
    <col min="2574" max="2574" width="2.28515625" style="149" customWidth="1"/>
    <col min="2575" max="2575" width="16.42578125" style="149" customWidth="1"/>
    <col min="2576" max="2576" width="2.28515625" style="149" customWidth="1"/>
    <col min="2577" max="2577" width="16.42578125" style="149" customWidth="1"/>
    <col min="2578" max="2578" width="2.28515625" style="149" customWidth="1"/>
    <col min="2579" max="2579" width="16.42578125" style="149" customWidth="1"/>
    <col min="2580" max="2580" width="2.28515625" style="149" customWidth="1"/>
    <col min="2581" max="2581" width="16.42578125" style="149" customWidth="1"/>
    <col min="2582" max="2582" width="2.28515625" style="149" customWidth="1"/>
    <col min="2583" max="2583" width="16.42578125" style="149" customWidth="1"/>
    <col min="2584" max="2584" width="2.28515625" style="149" customWidth="1"/>
    <col min="2585" max="2585" width="16.42578125" style="149" customWidth="1"/>
    <col min="2586" max="2586" width="2.28515625" style="149" customWidth="1"/>
    <col min="2587" max="2816" width="19.140625" style="149"/>
    <col min="2817" max="2817" width="24.7109375" style="149" customWidth="1"/>
    <col min="2818" max="2823" width="18.7109375" style="149" customWidth="1"/>
    <col min="2824" max="2824" width="11.85546875" style="149" customWidth="1"/>
    <col min="2825" max="2825" width="13.85546875" style="149" customWidth="1"/>
    <col min="2826" max="2826" width="2.28515625" style="149" customWidth="1"/>
    <col min="2827" max="2827" width="16.42578125" style="149" customWidth="1"/>
    <col min="2828" max="2828" width="2.28515625" style="149" customWidth="1"/>
    <col min="2829" max="2829" width="16.42578125" style="149" customWidth="1"/>
    <col min="2830" max="2830" width="2.28515625" style="149" customWidth="1"/>
    <col min="2831" max="2831" width="16.42578125" style="149" customWidth="1"/>
    <col min="2832" max="2832" width="2.28515625" style="149" customWidth="1"/>
    <col min="2833" max="2833" width="16.42578125" style="149" customWidth="1"/>
    <col min="2834" max="2834" width="2.28515625" style="149" customWidth="1"/>
    <col min="2835" max="2835" width="16.42578125" style="149" customWidth="1"/>
    <col min="2836" max="2836" width="2.28515625" style="149" customWidth="1"/>
    <col min="2837" max="2837" width="16.42578125" style="149" customWidth="1"/>
    <col min="2838" max="2838" width="2.28515625" style="149" customWidth="1"/>
    <col min="2839" max="2839" width="16.42578125" style="149" customWidth="1"/>
    <col min="2840" max="2840" width="2.28515625" style="149" customWidth="1"/>
    <col min="2841" max="2841" width="16.42578125" style="149" customWidth="1"/>
    <col min="2842" max="2842" width="2.28515625" style="149" customWidth="1"/>
    <col min="2843" max="3072" width="19.140625" style="149"/>
    <col min="3073" max="3073" width="24.7109375" style="149" customWidth="1"/>
    <col min="3074" max="3079" width="18.7109375" style="149" customWidth="1"/>
    <col min="3080" max="3080" width="11.85546875" style="149" customWidth="1"/>
    <col min="3081" max="3081" width="13.85546875" style="149" customWidth="1"/>
    <col min="3082" max="3082" width="2.28515625" style="149" customWidth="1"/>
    <col min="3083" max="3083" width="16.42578125" style="149" customWidth="1"/>
    <col min="3084" max="3084" width="2.28515625" style="149" customWidth="1"/>
    <col min="3085" max="3085" width="16.42578125" style="149" customWidth="1"/>
    <col min="3086" max="3086" width="2.28515625" style="149" customWidth="1"/>
    <col min="3087" max="3087" width="16.42578125" style="149" customWidth="1"/>
    <col min="3088" max="3088" width="2.28515625" style="149" customWidth="1"/>
    <col min="3089" max="3089" width="16.42578125" style="149" customWidth="1"/>
    <col min="3090" max="3090" width="2.28515625" style="149" customWidth="1"/>
    <col min="3091" max="3091" width="16.42578125" style="149" customWidth="1"/>
    <col min="3092" max="3092" width="2.28515625" style="149" customWidth="1"/>
    <col min="3093" max="3093" width="16.42578125" style="149" customWidth="1"/>
    <col min="3094" max="3094" width="2.28515625" style="149" customWidth="1"/>
    <col min="3095" max="3095" width="16.42578125" style="149" customWidth="1"/>
    <col min="3096" max="3096" width="2.28515625" style="149" customWidth="1"/>
    <col min="3097" max="3097" width="16.42578125" style="149" customWidth="1"/>
    <col min="3098" max="3098" width="2.28515625" style="149" customWidth="1"/>
    <col min="3099" max="3328" width="19.140625" style="149"/>
    <col min="3329" max="3329" width="24.7109375" style="149" customWidth="1"/>
    <col min="3330" max="3335" width="18.7109375" style="149" customWidth="1"/>
    <col min="3336" max="3336" width="11.85546875" style="149" customWidth="1"/>
    <col min="3337" max="3337" width="13.85546875" style="149" customWidth="1"/>
    <col min="3338" max="3338" width="2.28515625" style="149" customWidth="1"/>
    <col min="3339" max="3339" width="16.42578125" style="149" customWidth="1"/>
    <col min="3340" max="3340" width="2.28515625" style="149" customWidth="1"/>
    <col min="3341" max="3341" width="16.42578125" style="149" customWidth="1"/>
    <col min="3342" max="3342" width="2.28515625" style="149" customWidth="1"/>
    <col min="3343" max="3343" width="16.42578125" style="149" customWidth="1"/>
    <col min="3344" max="3344" width="2.28515625" style="149" customWidth="1"/>
    <col min="3345" max="3345" width="16.42578125" style="149" customWidth="1"/>
    <col min="3346" max="3346" width="2.28515625" style="149" customWidth="1"/>
    <col min="3347" max="3347" width="16.42578125" style="149" customWidth="1"/>
    <col min="3348" max="3348" width="2.28515625" style="149" customWidth="1"/>
    <col min="3349" max="3349" width="16.42578125" style="149" customWidth="1"/>
    <col min="3350" max="3350" width="2.28515625" style="149" customWidth="1"/>
    <col min="3351" max="3351" width="16.42578125" style="149" customWidth="1"/>
    <col min="3352" max="3352" width="2.28515625" style="149" customWidth="1"/>
    <col min="3353" max="3353" width="16.42578125" style="149" customWidth="1"/>
    <col min="3354" max="3354" width="2.28515625" style="149" customWidth="1"/>
    <col min="3355" max="3584" width="19.140625" style="149"/>
    <col min="3585" max="3585" width="24.7109375" style="149" customWidth="1"/>
    <col min="3586" max="3591" width="18.7109375" style="149" customWidth="1"/>
    <col min="3592" max="3592" width="11.85546875" style="149" customWidth="1"/>
    <col min="3593" max="3593" width="13.85546875" style="149" customWidth="1"/>
    <col min="3594" max="3594" width="2.28515625" style="149" customWidth="1"/>
    <col min="3595" max="3595" width="16.42578125" style="149" customWidth="1"/>
    <col min="3596" max="3596" width="2.28515625" style="149" customWidth="1"/>
    <col min="3597" max="3597" width="16.42578125" style="149" customWidth="1"/>
    <col min="3598" max="3598" width="2.28515625" style="149" customWidth="1"/>
    <col min="3599" max="3599" width="16.42578125" style="149" customWidth="1"/>
    <col min="3600" max="3600" width="2.28515625" style="149" customWidth="1"/>
    <col min="3601" max="3601" width="16.42578125" style="149" customWidth="1"/>
    <col min="3602" max="3602" width="2.28515625" style="149" customWidth="1"/>
    <col min="3603" max="3603" width="16.42578125" style="149" customWidth="1"/>
    <col min="3604" max="3604" width="2.28515625" style="149" customWidth="1"/>
    <col min="3605" max="3605" width="16.42578125" style="149" customWidth="1"/>
    <col min="3606" max="3606" width="2.28515625" style="149" customWidth="1"/>
    <col min="3607" max="3607" width="16.42578125" style="149" customWidth="1"/>
    <col min="3608" max="3608" width="2.28515625" style="149" customWidth="1"/>
    <col min="3609" max="3609" width="16.42578125" style="149" customWidth="1"/>
    <col min="3610" max="3610" width="2.28515625" style="149" customWidth="1"/>
    <col min="3611" max="3840" width="19.140625" style="149"/>
    <col min="3841" max="3841" width="24.7109375" style="149" customWidth="1"/>
    <col min="3842" max="3847" width="18.7109375" style="149" customWidth="1"/>
    <col min="3848" max="3848" width="11.85546875" style="149" customWidth="1"/>
    <col min="3849" max="3849" width="13.85546875" style="149" customWidth="1"/>
    <col min="3850" max="3850" width="2.28515625" style="149" customWidth="1"/>
    <col min="3851" max="3851" width="16.42578125" style="149" customWidth="1"/>
    <col min="3852" max="3852" width="2.28515625" style="149" customWidth="1"/>
    <col min="3853" max="3853" width="16.42578125" style="149" customWidth="1"/>
    <col min="3854" max="3854" width="2.28515625" style="149" customWidth="1"/>
    <col min="3855" max="3855" width="16.42578125" style="149" customWidth="1"/>
    <col min="3856" max="3856" width="2.28515625" style="149" customWidth="1"/>
    <col min="3857" max="3857" width="16.42578125" style="149" customWidth="1"/>
    <col min="3858" max="3858" width="2.28515625" style="149" customWidth="1"/>
    <col min="3859" max="3859" width="16.42578125" style="149" customWidth="1"/>
    <col min="3860" max="3860" width="2.28515625" style="149" customWidth="1"/>
    <col min="3861" max="3861" width="16.42578125" style="149" customWidth="1"/>
    <col min="3862" max="3862" width="2.28515625" style="149" customWidth="1"/>
    <col min="3863" max="3863" width="16.42578125" style="149" customWidth="1"/>
    <col min="3864" max="3864" width="2.28515625" style="149" customWidth="1"/>
    <col min="3865" max="3865" width="16.42578125" style="149" customWidth="1"/>
    <col min="3866" max="3866" width="2.28515625" style="149" customWidth="1"/>
    <col min="3867" max="4096" width="19.140625" style="149"/>
    <col min="4097" max="4097" width="24.7109375" style="149" customWidth="1"/>
    <col min="4098" max="4103" width="18.7109375" style="149" customWidth="1"/>
    <col min="4104" max="4104" width="11.85546875" style="149" customWidth="1"/>
    <col min="4105" max="4105" width="13.85546875" style="149" customWidth="1"/>
    <col min="4106" max="4106" width="2.28515625" style="149" customWidth="1"/>
    <col min="4107" max="4107" width="16.42578125" style="149" customWidth="1"/>
    <col min="4108" max="4108" width="2.28515625" style="149" customWidth="1"/>
    <col min="4109" max="4109" width="16.42578125" style="149" customWidth="1"/>
    <col min="4110" max="4110" width="2.28515625" style="149" customWidth="1"/>
    <col min="4111" max="4111" width="16.42578125" style="149" customWidth="1"/>
    <col min="4112" max="4112" width="2.28515625" style="149" customWidth="1"/>
    <col min="4113" max="4113" width="16.42578125" style="149" customWidth="1"/>
    <col min="4114" max="4114" width="2.28515625" style="149" customWidth="1"/>
    <col min="4115" max="4115" width="16.42578125" style="149" customWidth="1"/>
    <col min="4116" max="4116" width="2.28515625" style="149" customWidth="1"/>
    <col min="4117" max="4117" width="16.42578125" style="149" customWidth="1"/>
    <col min="4118" max="4118" width="2.28515625" style="149" customWidth="1"/>
    <col min="4119" max="4119" width="16.42578125" style="149" customWidth="1"/>
    <col min="4120" max="4120" width="2.28515625" style="149" customWidth="1"/>
    <col min="4121" max="4121" width="16.42578125" style="149" customWidth="1"/>
    <col min="4122" max="4122" width="2.28515625" style="149" customWidth="1"/>
    <col min="4123" max="4352" width="19.140625" style="149"/>
    <col min="4353" max="4353" width="24.7109375" style="149" customWidth="1"/>
    <col min="4354" max="4359" width="18.7109375" style="149" customWidth="1"/>
    <col min="4360" max="4360" width="11.85546875" style="149" customWidth="1"/>
    <col min="4361" max="4361" width="13.85546875" style="149" customWidth="1"/>
    <col min="4362" max="4362" width="2.28515625" style="149" customWidth="1"/>
    <col min="4363" max="4363" width="16.42578125" style="149" customWidth="1"/>
    <col min="4364" max="4364" width="2.28515625" style="149" customWidth="1"/>
    <col min="4365" max="4365" width="16.42578125" style="149" customWidth="1"/>
    <col min="4366" max="4366" width="2.28515625" style="149" customWidth="1"/>
    <col min="4367" max="4367" width="16.42578125" style="149" customWidth="1"/>
    <col min="4368" max="4368" width="2.28515625" style="149" customWidth="1"/>
    <col min="4369" max="4369" width="16.42578125" style="149" customWidth="1"/>
    <col min="4370" max="4370" width="2.28515625" style="149" customWidth="1"/>
    <col min="4371" max="4371" width="16.42578125" style="149" customWidth="1"/>
    <col min="4372" max="4372" width="2.28515625" style="149" customWidth="1"/>
    <col min="4373" max="4373" width="16.42578125" style="149" customWidth="1"/>
    <col min="4374" max="4374" width="2.28515625" style="149" customWidth="1"/>
    <col min="4375" max="4375" width="16.42578125" style="149" customWidth="1"/>
    <col min="4376" max="4376" width="2.28515625" style="149" customWidth="1"/>
    <col min="4377" max="4377" width="16.42578125" style="149" customWidth="1"/>
    <col min="4378" max="4378" width="2.28515625" style="149" customWidth="1"/>
    <col min="4379" max="4608" width="19.140625" style="149"/>
    <col min="4609" max="4609" width="24.7109375" style="149" customWidth="1"/>
    <col min="4610" max="4615" width="18.7109375" style="149" customWidth="1"/>
    <col min="4616" max="4616" width="11.85546875" style="149" customWidth="1"/>
    <col min="4617" max="4617" width="13.85546875" style="149" customWidth="1"/>
    <col min="4618" max="4618" width="2.28515625" style="149" customWidth="1"/>
    <col min="4619" max="4619" width="16.42578125" style="149" customWidth="1"/>
    <col min="4620" max="4620" width="2.28515625" style="149" customWidth="1"/>
    <col min="4621" max="4621" width="16.42578125" style="149" customWidth="1"/>
    <col min="4622" max="4622" width="2.28515625" style="149" customWidth="1"/>
    <col min="4623" max="4623" width="16.42578125" style="149" customWidth="1"/>
    <col min="4624" max="4624" width="2.28515625" style="149" customWidth="1"/>
    <col min="4625" max="4625" width="16.42578125" style="149" customWidth="1"/>
    <col min="4626" max="4626" width="2.28515625" style="149" customWidth="1"/>
    <col min="4627" max="4627" width="16.42578125" style="149" customWidth="1"/>
    <col min="4628" max="4628" width="2.28515625" style="149" customWidth="1"/>
    <col min="4629" max="4629" width="16.42578125" style="149" customWidth="1"/>
    <col min="4630" max="4630" width="2.28515625" style="149" customWidth="1"/>
    <col min="4631" max="4631" width="16.42578125" style="149" customWidth="1"/>
    <col min="4632" max="4632" width="2.28515625" style="149" customWidth="1"/>
    <col min="4633" max="4633" width="16.42578125" style="149" customWidth="1"/>
    <col min="4634" max="4634" width="2.28515625" style="149" customWidth="1"/>
    <col min="4635" max="4864" width="19.140625" style="149"/>
    <col min="4865" max="4865" width="24.7109375" style="149" customWidth="1"/>
    <col min="4866" max="4871" width="18.7109375" style="149" customWidth="1"/>
    <col min="4872" max="4872" width="11.85546875" style="149" customWidth="1"/>
    <col min="4873" max="4873" width="13.85546875" style="149" customWidth="1"/>
    <col min="4874" max="4874" width="2.28515625" style="149" customWidth="1"/>
    <col min="4875" max="4875" width="16.42578125" style="149" customWidth="1"/>
    <col min="4876" max="4876" width="2.28515625" style="149" customWidth="1"/>
    <col min="4877" max="4877" width="16.42578125" style="149" customWidth="1"/>
    <col min="4878" max="4878" width="2.28515625" style="149" customWidth="1"/>
    <col min="4879" max="4879" width="16.42578125" style="149" customWidth="1"/>
    <col min="4880" max="4880" width="2.28515625" style="149" customWidth="1"/>
    <col min="4881" max="4881" width="16.42578125" style="149" customWidth="1"/>
    <col min="4882" max="4882" width="2.28515625" style="149" customWidth="1"/>
    <col min="4883" max="4883" width="16.42578125" style="149" customWidth="1"/>
    <col min="4884" max="4884" width="2.28515625" style="149" customWidth="1"/>
    <col min="4885" max="4885" width="16.42578125" style="149" customWidth="1"/>
    <col min="4886" max="4886" width="2.28515625" style="149" customWidth="1"/>
    <col min="4887" max="4887" width="16.42578125" style="149" customWidth="1"/>
    <col min="4888" max="4888" width="2.28515625" style="149" customWidth="1"/>
    <col min="4889" max="4889" width="16.42578125" style="149" customWidth="1"/>
    <col min="4890" max="4890" width="2.28515625" style="149" customWidth="1"/>
    <col min="4891" max="5120" width="19.140625" style="149"/>
    <col min="5121" max="5121" width="24.7109375" style="149" customWidth="1"/>
    <col min="5122" max="5127" width="18.7109375" style="149" customWidth="1"/>
    <col min="5128" max="5128" width="11.85546875" style="149" customWidth="1"/>
    <col min="5129" max="5129" width="13.85546875" style="149" customWidth="1"/>
    <col min="5130" max="5130" width="2.28515625" style="149" customWidth="1"/>
    <col min="5131" max="5131" width="16.42578125" style="149" customWidth="1"/>
    <col min="5132" max="5132" width="2.28515625" style="149" customWidth="1"/>
    <col min="5133" max="5133" width="16.42578125" style="149" customWidth="1"/>
    <col min="5134" max="5134" width="2.28515625" style="149" customWidth="1"/>
    <col min="5135" max="5135" width="16.42578125" style="149" customWidth="1"/>
    <col min="5136" max="5136" width="2.28515625" style="149" customWidth="1"/>
    <col min="5137" max="5137" width="16.42578125" style="149" customWidth="1"/>
    <col min="5138" max="5138" width="2.28515625" style="149" customWidth="1"/>
    <col min="5139" max="5139" width="16.42578125" style="149" customWidth="1"/>
    <col min="5140" max="5140" width="2.28515625" style="149" customWidth="1"/>
    <col min="5141" max="5141" width="16.42578125" style="149" customWidth="1"/>
    <col min="5142" max="5142" width="2.28515625" style="149" customWidth="1"/>
    <col min="5143" max="5143" width="16.42578125" style="149" customWidth="1"/>
    <col min="5144" max="5144" width="2.28515625" style="149" customWidth="1"/>
    <col min="5145" max="5145" width="16.42578125" style="149" customWidth="1"/>
    <col min="5146" max="5146" width="2.28515625" style="149" customWidth="1"/>
    <col min="5147" max="5376" width="19.140625" style="149"/>
    <col min="5377" max="5377" width="24.7109375" style="149" customWidth="1"/>
    <col min="5378" max="5383" width="18.7109375" style="149" customWidth="1"/>
    <col min="5384" max="5384" width="11.85546875" style="149" customWidth="1"/>
    <col min="5385" max="5385" width="13.85546875" style="149" customWidth="1"/>
    <col min="5386" max="5386" width="2.28515625" style="149" customWidth="1"/>
    <col min="5387" max="5387" width="16.42578125" style="149" customWidth="1"/>
    <col min="5388" max="5388" width="2.28515625" style="149" customWidth="1"/>
    <col min="5389" max="5389" width="16.42578125" style="149" customWidth="1"/>
    <col min="5390" max="5390" width="2.28515625" style="149" customWidth="1"/>
    <col min="5391" max="5391" width="16.42578125" style="149" customWidth="1"/>
    <col min="5392" max="5392" width="2.28515625" style="149" customWidth="1"/>
    <col min="5393" max="5393" width="16.42578125" style="149" customWidth="1"/>
    <col min="5394" max="5394" width="2.28515625" style="149" customWidth="1"/>
    <col min="5395" max="5395" width="16.42578125" style="149" customWidth="1"/>
    <col min="5396" max="5396" width="2.28515625" style="149" customWidth="1"/>
    <col min="5397" max="5397" width="16.42578125" style="149" customWidth="1"/>
    <col min="5398" max="5398" width="2.28515625" style="149" customWidth="1"/>
    <col min="5399" max="5399" width="16.42578125" style="149" customWidth="1"/>
    <col min="5400" max="5400" width="2.28515625" style="149" customWidth="1"/>
    <col min="5401" max="5401" width="16.42578125" style="149" customWidth="1"/>
    <col min="5402" max="5402" width="2.28515625" style="149" customWidth="1"/>
    <col min="5403" max="5632" width="19.140625" style="149"/>
    <col min="5633" max="5633" width="24.7109375" style="149" customWidth="1"/>
    <col min="5634" max="5639" width="18.7109375" style="149" customWidth="1"/>
    <col min="5640" max="5640" width="11.85546875" style="149" customWidth="1"/>
    <col min="5641" max="5641" width="13.85546875" style="149" customWidth="1"/>
    <col min="5642" max="5642" width="2.28515625" style="149" customWidth="1"/>
    <col min="5643" max="5643" width="16.42578125" style="149" customWidth="1"/>
    <col min="5644" max="5644" width="2.28515625" style="149" customWidth="1"/>
    <col min="5645" max="5645" width="16.42578125" style="149" customWidth="1"/>
    <col min="5646" max="5646" width="2.28515625" style="149" customWidth="1"/>
    <col min="5647" max="5647" width="16.42578125" style="149" customWidth="1"/>
    <col min="5648" max="5648" width="2.28515625" style="149" customWidth="1"/>
    <col min="5649" max="5649" width="16.42578125" style="149" customWidth="1"/>
    <col min="5650" max="5650" width="2.28515625" style="149" customWidth="1"/>
    <col min="5651" max="5651" width="16.42578125" style="149" customWidth="1"/>
    <col min="5652" max="5652" width="2.28515625" style="149" customWidth="1"/>
    <col min="5653" max="5653" width="16.42578125" style="149" customWidth="1"/>
    <col min="5654" max="5654" width="2.28515625" style="149" customWidth="1"/>
    <col min="5655" max="5655" width="16.42578125" style="149" customWidth="1"/>
    <col min="5656" max="5656" width="2.28515625" style="149" customWidth="1"/>
    <col min="5657" max="5657" width="16.42578125" style="149" customWidth="1"/>
    <col min="5658" max="5658" width="2.28515625" style="149" customWidth="1"/>
    <col min="5659" max="5888" width="19.140625" style="149"/>
    <col min="5889" max="5889" width="24.7109375" style="149" customWidth="1"/>
    <col min="5890" max="5895" width="18.7109375" style="149" customWidth="1"/>
    <col min="5896" max="5896" width="11.85546875" style="149" customWidth="1"/>
    <col min="5897" max="5897" width="13.85546875" style="149" customWidth="1"/>
    <col min="5898" max="5898" width="2.28515625" style="149" customWidth="1"/>
    <col min="5899" max="5899" width="16.42578125" style="149" customWidth="1"/>
    <col min="5900" max="5900" width="2.28515625" style="149" customWidth="1"/>
    <col min="5901" max="5901" width="16.42578125" style="149" customWidth="1"/>
    <col min="5902" max="5902" width="2.28515625" style="149" customWidth="1"/>
    <col min="5903" max="5903" width="16.42578125" style="149" customWidth="1"/>
    <col min="5904" max="5904" width="2.28515625" style="149" customWidth="1"/>
    <col min="5905" max="5905" width="16.42578125" style="149" customWidth="1"/>
    <col min="5906" max="5906" width="2.28515625" style="149" customWidth="1"/>
    <col min="5907" max="5907" width="16.42578125" style="149" customWidth="1"/>
    <col min="5908" max="5908" width="2.28515625" style="149" customWidth="1"/>
    <col min="5909" max="5909" width="16.42578125" style="149" customWidth="1"/>
    <col min="5910" max="5910" width="2.28515625" style="149" customWidth="1"/>
    <col min="5911" max="5911" width="16.42578125" style="149" customWidth="1"/>
    <col min="5912" max="5912" width="2.28515625" style="149" customWidth="1"/>
    <col min="5913" max="5913" width="16.42578125" style="149" customWidth="1"/>
    <col min="5914" max="5914" width="2.28515625" style="149" customWidth="1"/>
    <col min="5915" max="6144" width="19.140625" style="149"/>
    <col min="6145" max="6145" width="24.7109375" style="149" customWidth="1"/>
    <col min="6146" max="6151" width="18.7109375" style="149" customWidth="1"/>
    <col min="6152" max="6152" width="11.85546875" style="149" customWidth="1"/>
    <col min="6153" max="6153" width="13.85546875" style="149" customWidth="1"/>
    <col min="6154" max="6154" width="2.28515625" style="149" customWidth="1"/>
    <col min="6155" max="6155" width="16.42578125" style="149" customWidth="1"/>
    <col min="6156" max="6156" width="2.28515625" style="149" customWidth="1"/>
    <col min="6157" max="6157" width="16.42578125" style="149" customWidth="1"/>
    <col min="6158" max="6158" width="2.28515625" style="149" customWidth="1"/>
    <col min="6159" max="6159" width="16.42578125" style="149" customWidth="1"/>
    <col min="6160" max="6160" width="2.28515625" style="149" customWidth="1"/>
    <col min="6161" max="6161" width="16.42578125" style="149" customWidth="1"/>
    <col min="6162" max="6162" width="2.28515625" style="149" customWidth="1"/>
    <col min="6163" max="6163" width="16.42578125" style="149" customWidth="1"/>
    <col min="6164" max="6164" width="2.28515625" style="149" customWidth="1"/>
    <col min="6165" max="6165" width="16.42578125" style="149" customWidth="1"/>
    <col min="6166" max="6166" width="2.28515625" style="149" customWidth="1"/>
    <col min="6167" max="6167" width="16.42578125" style="149" customWidth="1"/>
    <col min="6168" max="6168" width="2.28515625" style="149" customWidth="1"/>
    <col min="6169" max="6169" width="16.42578125" style="149" customWidth="1"/>
    <col min="6170" max="6170" width="2.28515625" style="149" customWidth="1"/>
    <col min="6171" max="6400" width="19.140625" style="149"/>
    <col min="6401" max="6401" width="24.7109375" style="149" customWidth="1"/>
    <col min="6402" max="6407" width="18.7109375" style="149" customWidth="1"/>
    <col min="6408" max="6408" width="11.85546875" style="149" customWidth="1"/>
    <col min="6409" max="6409" width="13.85546875" style="149" customWidth="1"/>
    <col min="6410" max="6410" width="2.28515625" style="149" customWidth="1"/>
    <col min="6411" max="6411" width="16.42578125" style="149" customWidth="1"/>
    <col min="6412" max="6412" width="2.28515625" style="149" customWidth="1"/>
    <col min="6413" max="6413" width="16.42578125" style="149" customWidth="1"/>
    <col min="6414" max="6414" width="2.28515625" style="149" customWidth="1"/>
    <col min="6415" max="6415" width="16.42578125" style="149" customWidth="1"/>
    <col min="6416" max="6416" width="2.28515625" style="149" customWidth="1"/>
    <col min="6417" max="6417" width="16.42578125" style="149" customWidth="1"/>
    <col min="6418" max="6418" width="2.28515625" style="149" customWidth="1"/>
    <col min="6419" max="6419" width="16.42578125" style="149" customWidth="1"/>
    <col min="6420" max="6420" width="2.28515625" style="149" customWidth="1"/>
    <col min="6421" max="6421" width="16.42578125" style="149" customWidth="1"/>
    <col min="6422" max="6422" width="2.28515625" style="149" customWidth="1"/>
    <col min="6423" max="6423" width="16.42578125" style="149" customWidth="1"/>
    <col min="6424" max="6424" width="2.28515625" style="149" customWidth="1"/>
    <col min="6425" max="6425" width="16.42578125" style="149" customWidth="1"/>
    <col min="6426" max="6426" width="2.28515625" style="149" customWidth="1"/>
    <col min="6427" max="6656" width="19.140625" style="149"/>
    <col min="6657" max="6657" width="24.7109375" style="149" customWidth="1"/>
    <col min="6658" max="6663" width="18.7109375" style="149" customWidth="1"/>
    <col min="6664" max="6664" width="11.85546875" style="149" customWidth="1"/>
    <col min="6665" max="6665" width="13.85546875" style="149" customWidth="1"/>
    <col min="6666" max="6666" width="2.28515625" style="149" customWidth="1"/>
    <col min="6667" max="6667" width="16.42578125" style="149" customWidth="1"/>
    <col min="6668" max="6668" width="2.28515625" style="149" customWidth="1"/>
    <col min="6669" max="6669" width="16.42578125" style="149" customWidth="1"/>
    <col min="6670" max="6670" width="2.28515625" style="149" customWidth="1"/>
    <col min="6671" max="6671" width="16.42578125" style="149" customWidth="1"/>
    <col min="6672" max="6672" width="2.28515625" style="149" customWidth="1"/>
    <col min="6673" max="6673" width="16.42578125" style="149" customWidth="1"/>
    <col min="6674" max="6674" width="2.28515625" style="149" customWidth="1"/>
    <col min="6675" max="6675" width="16.42578125" style="149" customWidth="1"/>
    <col min="6676" max="6676" width="2.28515625" style="149" customWidth="1"/>
    <col min="6677" max="6677" width="16.42578125" style="149" customWidth="1"/>
    <col min="6678" max="6678" width="2.28515625" style="149" customWidth="1"/>
    <col min="6679" max="6679" width="16.42578125" style="149" customWidth="1"/>
    <col min="6680" max="6680" width="2.28515625" style="149" customWidth="1"/>
    <col min="6681" max="6681" width="16.42578125" style="149" customWidth="1"/>
    <col min="6682" max="6682" width="2.28515625" style="149" customWidth="1"/>
    <col min="6683" max="6912" width="19.140625" style="149"/>
    <col min="6913" max="6913" width="24.7109375" style="149" customWidth="1"/>
    <col min="6914" max="6919" width="18.7109375" style="149" customWidth="1"/>
    <col min="6920" max="6920" width="11.85546875" style="149" customWidth="1"/>
    <col min="6921" max="6921" width="13.85546875" style="149" customWidth="1"/>
    <col min="6922" max="6922" width="2.28515625" style="149" customWidth="1"/>
    <col min="6923" max="6923" width="16.42578125" style="149" customWidth="1"/>
    <col min="6924" max="6924" width="2.28515625" style="149" customWidth="1"/>
    <col min="6925" max="6925" width="16.42578125" style="149" customWidth="1"/>
    <col min="6926" max="6926" width="2.28515625" style="149" customWidth="1"/>
    <col min="6927" max="6927" width="16.42578125" style="149" customWidth="1"/>
    <col min="6928" max="6928" width="2.28515625" style="149" customWidth="1"/>
    <col min="6929" max="6929" width="16.42578125" style="149" customWidth="1"/>
    <col min="6930" max="6930" width="2.28515625" style="149" customWidth="1"/>
    <col min="6931" max="6931" width="16.42578125" style="149" customWidth="1"/>
    <col min="6932" max="6932" width="2.28515625" style="149" customWidth="1"/>
    <col min="6933" max="6933" width="16.42578125" style="149" customWidth="1"/>
    <col min="6934" max="6934" width="2.28515625" style="149" customWidth="1"/>
    <col min="6935" max="6935" width="16.42578125" style="149" customWidth="1"/>
    <col min="6936" max="6936" width="2.28515625" style="149" customWidth="1"/>
    <col min="6937" max="6937" width="16.42578125" style="149" customWidth="1"/>
    <col min="6938" max="6938" width="2.28515625" style="149" customWidth="1"/>
    <col min="6939" max="7168" width="19.140625" style="149"/>
    <col min="7169" max="7169" width="24.7109375" style="149" customWidth="1"/>
    <col min="7170" max="7175" width="18.7109375" style="149" customWidth="1"/>
    <col min="7176" max="7176" width="11.85546875" style="149" customWidth="1"/>
    <col min="7177" max="7177" width="13.85546875" style="149" customWidth="1"/>
    <col min="7178" max="7178" width="2.28515625" style="149" customWidth="1"/>
    <col min="7179" max="7179" width="16.42578125" style="149" customWidth="1"/>
    <col min="7180" max="7180" width="2.28515625" style="149" customWidth="1"/>
    <col min="7181" max="7181" width="16.42578125" style="149" customWidth="1"/>
    <col min="7182" max="7182" width="2.28515625" style="149" customWidth="1"/>
    <col min="7183" max="7183" width="16.42578125" style="149" customWidth="1"/>
    <col min="7184" max="7184" width="2.28515625" style="149" customWidth="1"/>
    <col min="7185" max="7185" width="16.42578125" style="149" customWidth="1"/>
    <col min="7186" max="7186" width="2.28515625" style="149" customWidth="1"/>
    <col min="7187" max="7187" width="16.42578125" style="149" customWidth="1"/>
    <col min="7188" max="7188" width="2.28515625" style="149" customWidth="1"/>
    <col min="7189" max="7189" width="16.42578125" style="149" customWidth="1"/>
    <col min="7190" max="7190" width="2.28515625" style="149" customWidth="1"/>
    <col min="7191" max="7191" width="16.42578125" style="149" customWidth="1"/>
    <col min="7192" max="7192" width="2.28515625" style="149" customWidth="1"/>
    <col min="7193" max="7193" width="16.42578125" style="149" customWidth="1"/>
    <col min="7194" max="7194" width="2.28515625" style="149" customWidth="1"/>
    <col min="7195" max="7424" width="19.140625" style="149"/>
    <col min="7425" max="7425" width="24.7109375" style="149" customWidth="1"/>
    <col min="7426" max="7431" width="18.7109375" style="149" customWidth="1"/>
    <col min="7432" max="7432" width="11.85546875" style="149" customWidth="1"/>
    <col min="7433" max="7433" width="13.85546875" style="149" customWidth="1"/>
    <col min="7434" max="7434" width="2.28515625" style="149" customWidth="1"/>
    <col min="7435" max="7435" width="16.42578125" style="149" customWidth="1"/>
    <col min="7436" max="7436" width="2.28515625" style="149" customWidth="1"/>
    <col min="7437" max="7437" width="16.42578125" style="149" customWidth="1"/>
    <col min="7438" max="7438" width="2.28515625" style="149" customWidth="1"/>
    <col min="7439" max="7439" width="16.42578125" style="149" customWidth="1"/>
    <col min="7440" max="7440" width="2.28515625" style="149" customWidth="1"/>
    <col min="7441" max="7441" width="16.42578125" style="149" customWidth="1"/>
    <col min="7442" max="7442" width="2.28515625" style="149" customWidth="1"/>
    <col min="7443" max="7443" width="16.42578125" style="149" customWidth="1"/>
    <col min="7444" max="7444" width="2.28515625" style="149" customWidth="1"/>
    <col min="7445" max="7445" width="16.42578125" style="149" customWidth="1"/>
    <col min="7446" max="7446" width="2.28515625" style="149" customWidth="1"/>
    <col min="7447" max="7447" width="16.42578125" style="149" customWidth="1"/>
    <col min="7448" max="7448" width="2.28515625" style="149" customWidth="1"/>
    <col min="7449" max="7449" width="16.42578125" style="149" customWidth="1"/>
    <col min="7450" max="7450" width="2.28515625" style="149" customWidth="1"/>
    <col min="7451" max="7680" width="19.140625" style="149"/>
    <col min="7681" max="7681" width="24.7109375" style="149" customWidth="1"/>
    <col min="7682" max="7687" width="18.7109375" style="149" customWidth="1"/>
    <col min="7688" max="7688" width="11.85546875" style="149" customWidth="1"/>
    <col min="7689" max="7689" width="13.85546875" style="149" customWidth="1"/>
    <col min="7690" max="7690" width="2.28515625" style="149" customWidth="1"/>
    <col min="7691" max="7691" width="16.42578125" style="149" customWidth="1"/>
    <col min="7692" max="7692" width="2.28515625" style="149" customWidth="1"/>
    <col min="7693" max="7693" width="16.42578125" style="149" customWidth="1"/>
    <col min="7694" max="7694" width="2.28515625" style="149" customWidth="1"/>
    <col min="7695" max="7695" width="16.42578125" style="149" customWidth="1"/>
    <col min="7696" max="7696" width="2.28515625" style="149" customWidth="1"/>
    <col min="7697" max="7697" width="16.42578125" style="149" customWidth="1"/>
    <col min="7698" max="7698" width="2.28515625" style="149" customWidth="1"/>
    <col min="7699" max="7699" width="16.42578125" style="149" customWidth="1"/>
    <col min="7700" max="7700" width="2.28515625" style="149" customWidth="1"/>
    <col min="7701" max="7701" width="16.42578125" style="149" customWidth="1"/>
    <col min="7702" max="7702" width="2.28515625" style="149" customWidth="1"/>
    <col min="7703" max="7703" width="16.42578125" style="149" customWidth="1"/>
    <col min="7704" max="7704" width="2.28515625" style="149" customWidth="1"/>
    <col min="7705" max="7705" width="16.42578125" style="149" customWidth="1"/>
    <col min="7706" max="7706" width="2.28515625" style="149" customWidth="1"/>
    <col min="7707" max="7936" width="19.140625" style="149"/>
    <col min="7937" max="7937" width="24.7109375" style="149" customWidth="1"/>
    <col min="7938" max="7943" width="18.7109375" style="149" customWidth="1"/>
    <col min="7944" max="7944" width="11.85546875" style="149" customWidth="1"/>
    <col min="7945" max="7945" width="13.85546875" style="149" customWidth="1"/>
    <col min="7946" max="7946" width="2.28515625" style="149" customWidth="1"/>
    <col min="7947" max="7947" width="16.42578125" style="149" customWidth="1"/>
    <col min="7948" max="7948" width="2.28515625" style="149" customWidth="1"/>
    <col min="7949" max="7949" width="16.42578125" style="149" customWidth="1"/>
    <col min="7950" max="7950" width="2.28515625" style="149" customWidth="1"/>
    <col min="7951" max="7951" width="16.42578125" style="149" customWidth="1"/>
    <col min="7952" max="7952" width="2.28515625" style="149" customWidth="1"/>
    <col min="7953" max="7953" width="16.42578125" style="149" customWidth="1"/>
    <col min="7954" max="7954" width="2.28515625" style="149" customWidth="1"/>
    <col min="7955" max="7955" width="16.42578125" style="149" customWidth="1"/>
    <col min="7956" max="7956" width="2.28515625" style="149" customWidth="1"/>
    <col min="7957" max="7957" width="16.42578125" style="149" customWidth="1"/>
    <col min="7958" max="7958" width="2.28515625" style="149" customWidth="1"/>
    <col min="7959" max="7959" width="16.42578125" style="149" customWidth="1"/>
    <col min="7960" max="7960" width="2.28515625" style="149" customWidth="1"/>
    <col min="7961" max="7961" width="16.42578125" style="149" customWidth="1"/>
    <col min="7962" max="7962" width="2.28515625" style="149" customWidth="1"/>
    <col min="7963" max="8192" width="19.140625" style="149"/>
    <col min="8193" max="8193" width="24.7109375" style="149" customWidth="1"/>
    <col min="8194" max="8199" width="18.7109375" style="149" customWidth="1"/>
    <col min="8200" max="8200" width="11.85546875" style="149" customWidth="1"/>
    <col min="8201" max="8201" width="13.85546875" style="149" customWidth="1"/>
    <col min="8202" max="8202" width="2.28515625" style="149" customWidth="1"/>
    <col min="8203" max="8203" width="16.42578125" style="149" customWidth="1"/>
    <col min="8204" max="8204" width="2.28515625" style="149" customWidth="1"/>
    <col min="8205" max="8205" width="16.42578125" style="149" customWidth="1"/>
    <col min="8206" max="8206" width="2.28515625" style="149" customWidth="1"/>
    <col min="8207" max="8207" width="16.42578125" style="149" customWidth="1"/>
    <col min="8208" max="8208" width="2.28515625" style="149" customWidth="1"/>
    <col min="8209" max="8209" width="16.42578125" style="149" customWidth="1"/>
    <col min="8210" max="8210" width="2.28515625" style="149" customWidth="1"/>
    <col min="8211" max="8211" width="16.42578125" style="149" customWidth="1"/>
    <col min="8212" max="8212" width="2.28515625" style="149" customWidth="1"/>
    <col min="8213" max="8213" width="16.42578125" style="149" customWidth="1"/>
    <col min="8214" max="8214" width="2.28515625" style="149" customWidth="1"/>
    <col min="8215" max="8215" width="16.42578125" style="149" customWidth="1"/>
    <col min="8216" max="8216" width="2.28515625" style="149" customWidth="1"/>
    <col min="8217" max="8217" width="16.42578125" style="149" customWidth="1"/>
    <col min="8218" max="8218" width="2.28515625" style="149" customWidth="1"/>
    <col min="8219" max="8448" width="19.140625" style="149"/>
    <col min="8449" max="8449" width="24.7109375" style="149" customWidth="1"/>
    <col min="8450" max="8455" width="18.7109375" style="149" customWidth="1"/>
    <col min="8456" max="8456" width="11.85546875" style="149" customWidth="1"/>
    <col min="8457" max="8457" width="13.85546875" style="149" customWidth="1"/>
    <col min="8458" max="8458" width="2.28515625" style="149" customWidth="1"/>
    <col min="8459" max="8459" width="16.42578125" style="149" customWidth="1"/>
    <col min="8460" max="8460" width="2.28515625" style="149" customWidth="1"/>
    <col min="8461" max="8461" width="16.42578125" style="149" customWidth="1"/>
    <col min="8462" max="8462" width="2.28515625" style="149" customWidth="1"/>
    <col min="8463" max="8463" width="16.42578125" style="149" customWidth="1"/>
    <col min="8464" max="8464" width="2.28515625" style="149" customWidth="1"/>
    <col min="8465" max="8465" width="16.42578125" style="149" customWidth="1"/>
    <col min="8466" max="8466" width="2.28515625" style="149" customWidth="1"/>
    <col min="8467" max="8467" width="16.42578125" style="149" customWidth="1"/>
    <col min="8468" max="8468" width="2.28515625" style="149" customWidth="1"/>
    <col min="8469" max="8469" width="16.42578125" style="149" customWidth="1"/>
    <col min="8470" max="8470" width="2.28515625" style="149" customWidth="1"/>
    <col min="8471" max="8471" width="16.42578125" style="149" customWidth="1"/>
    <col min="8472" max="8472" width="2.28515625" style="149" customWidth="1"/>
    <col min="8473" max="8473" width="16.42578125" style="149" customWidth="1"/>
    <col min="8474" max="8474" width="2.28515625" style="149" customWidth="1"/>
    <col min="8475" max="8704" width="19.140625" style="149"/>
    <col min="8705" max="8705" width="24.7109375" style="149" customWidth="1"/>
    <col min="8706" max="8711" width="18.7109375" style="149" customWidth="1"/>
    <col min="8712" max="8712" width="11.85546875" style="149" customWidth="1"/>
    <col min="8713" max="8713" width="13.85546875" style="149" customWidth="1"/>
    <col min="8714" max="8714" width="2.28515625" style="149" customWidth="1"/>
    <col min="8715" max="8715" width="16.42578125" style="149" customWidth="1"/>
    <col min="8716" max="8716" width="2.28515625" style="149" customWidth="1"/>
    <col min="8717" max="8717" width="16.42578125" style="149" customWidth="1"/>
    <col min="8718" max="8718" width="2.28515625" style="149" customWidth="1"/>
    <col min="8719" max="8719" width="16.42578125" style="149" customWidth="1"/>
    <col min="8720" max="8720" width="2.28515625" style="149" customWidth="1"/>
    <col min="8721" max="8721" width="16.42578125" style="149" customWidth="1"/>
    <col min="8722" max="8722" width="2.28515625" style="149" customWidth="1"/>
    <col min="8723" max="8723" width="16.42578125" style="149" customWidth="1"/>
    <col min="8724" max="8724" width="2.28515625" style="149" customWidth="1"/>
    <col min="8725" max="8725" width="16.42578125" style="149" customWidth="1"/>
    <col min="8726" max="8726" width="2.28515625" style="149" customWidth="1"/>
    <col min="8727" max="8727" width="16.42578125" style="149" customWidth="1"/>
    <col min="8728" max="8728" width="2.28515625" style="149" customWidth="1"/>
    <col min="8729" max="8729" width="16.42578125" style="149" customWidth="1"/>
    <col min="8730" max="8730" width="2.28515625" style="149" customWidth="1"/>
    <col min="8731" max="8960" width="19.140625" style="149"/>
    <col min="8961" max="8961" width="24.7109375" style="149" customWidth="1"/>
    <col min="8962" max="8967" width="18.7109375" style="149" customWidth="1"/>
    <col min="8968" max="8968" width="11.85546875" style="149" customWidth="1"/>
    <col min="8969" max="8969" width="13.85546875" style="149" customWidth="1"/>
    <col min="8970" max="8970" width="2.28515625" style="149" customWidth="1"/>
    <col min="8971" max="8971" width="16.42578125" style="149" customWidth="1"/>
    <col min="8972" max="8972" width="2.28515625" style="149" customWidth="1"/>
    <col min="8973" max="8973" width="16.42578125" style="149" customWidth="1"/>
    <col min="8974" max="8974" width="2.28515625" style="149" customWidth="1"/>
    <col min="8975" max="8975" width="16.42578125" style="149" customWidth="1"/>
    <col min="8976" max="8976" width="2.28515625" style="149" customWidth="1"/>
    <col min="8977" max="8977" width="16.42578125" style="149" customWidth="1"/>
    <col min="8978" max="8978" width="2.28515625" style="149" customWidth="1"/>
    <col min="8979" max="8979" width="16.42578125" style="149" customWidth="1"/>
    <col min="8980" max="8980" width="2.28515625" style="149" customWidth="1"/>
    <col min="8981" max="8981" width="16.42578125" style="149" customWidth="1"/>
    <col min="8982" max="8982" width="2.28515625" style="149" customWidth="1"/>
    <col min="8983" max="8983" width="16.42578125" style="149" customWidth="1"/>
    <col min="8984" max="8984" width="2.28515625" style="149" customWidth="1"/>
    <col min="8985" max="8985" width="16.42578125" style="149" customWidth="1"/>
    <col min="8986" max="8986" width="2.28515625" style="149" customWidth="1"/>
    <col min="8987" max="9216" width="19.140625" style="149"/>
    <col min="9217" max="9217" width="24.7109375" style="149" customWidth="1"/>
    <col min="9218" max="9223" width="18.7109375" style="149" customWidth="1"/>
    <col min="9224" max="9224" width="11.85546875" style="149" customWidth="1"/>
    <col min="9225" max="9225" width="13.85546875" style="149" customWidth="1"/>
    <col min="9226" max="9226" width="2.28515625" style="149" customWidth="1"/>
    <col min="9227" max="9227" width="16.42578125" style="149" customWidth="1"/>
    <col min="9228" max="9228" width="2.28515625" style="149" customWidth="1"/>
    <col min="9229" max="9229" width="16.42578125" style="149" customWidth="1"/>
    <col min="9230" max="9230" width="2.28515625" style="149" customWidth="1"/>
    <col min="9231" max="9231" width="16.42578125" style="149" customWidth="1"/>
    <col min="9232" max="9232" width="2.28515625" style="149" customWidth="1"/>
    <col min="9233" max="9233" width="16.42578125" style="149" customWidth="1"/>
    <col min="9234" max="9234" width="2.28515625" style="149" customWidth="1"/>
    <col min="9235" max="9235" width="16.42578125" style="149" customWidth="1"/>
    <col min="9236" max="9236" width="2.28515625" style="149" customWidth="1"/>
    <col min="9237" max="9237" width="16.42578125" style="149" customWidth="1"/>
    <col min="9238" max="9238" width="2.28515625" style="149" customWidth="1"/>
    <col min="9239" max="9239" width="16.42578125" style="149" customWidth="1"/>
    <col min="9240" max="9240" width="2.28515625" style="149" customWidth="1"/>
    <col min="9241" max="9241" width="16.42578125" style="149" customWidth="1"/>
    <col min="9242" max="9242" width="2.28515625" style="149" customWidth="1"/>
    <col min="9243" max="9472" width="19.140625" style="149"/>
    <col min="9473" max="9473" width="24.7109375" style="149" customWidth="1"/>
    <col min="9474" max="9479" width="18.7109375" style="149" customWidth="1"/>
    <col min="9480" max="9480" width="11.85546875" style="149" customWidth="1"/>
    <col min="9481" max="9481" width="13.85546875" style="149" customWidth="1"/>
    <col min="9482" max="9482" width="2.28515625" style="149" customWidth="1"/>
    <col min="9483" max="9483" width="16.42578125" style="149" customWidth="1"/>
    <col min="9484" max="9484" width="2.28515625" style="149" customWidth="1"/>
    <col min="9485" max="9485" width="16.42578125" style="149" customWidth="1"/>
    <col min="9486" max="9486" width="2.28515625" style="149" customWidth="1"/>
    <col min="9487" max="9487" width="16.42578125" style="149" customWidth="1"/>
    <col min="9488" max="9488" width="2.28515625" style="149" customWidth="1"/>
    <col min="9489" max="9489" width="16.42578125" style="149" customWidth="1"/>
    <col min="9490" max="9490" width="2.28515625" style="149" customWidth="1"/>
    <col min="9491" max="9491" width="16.42578125" style="149" customWidth="1"/>
    <col min="9492" max="9492" width="2.28515625" style="149" customWidth="1"/>
    <col min="9493" max="9493" width="16.42578125" style="149" customWidth="1"/>
    <col min="9494" max="9494" width="2.28515625" style="149" customWidth="1"/>
    <col min="9495" max="9495" width="16.42578125" style="149" customWidth="1"/>
    <col min="9496" max="9496" width="2.28515625" style="149" customWidth="1"/>
    <col min="9497" max="9497" width="16.42578125" style="149" customWidth="1"/>
    <col min="9498" max="9498" width="2.28515625" style="149" customWidth="1"/>
    <col min="9499" max="9728" width="19.140625" style="149"/>
    <col min="9729" max="9729" width="24.7109375" style="149" customWidth="1"/>
    <col min="9730" max="9735" width="18.7109375" style="149" customWidth="1"/>
    <col min="9736" max="9736" width="11.85546875" style="149" customWidth="1"/>
    <col min="9737" max="9737" width="13.85546875" style="149" customWidth="1"/>
    <col min="9738" max="9738" width="2.28515625" style="149" customWidth="1"/>
    <col min="9739" max="9739" width="16.42578125" style="149" customWidth="1"/>
    <col min="9740" max="9740" width="2.28515625" style="149" customWidth="1"/>
    <col min="9741" max="9741" width="16.42578125" style="149" customWidth="1"/>
    <col min="9742" max="9742" width="2.28515625" style="149" customWidth="1"/>
    <col min="9743" max="9743" width="16.42578125" style="149" customWidth="1"/>
    <col min="9744" max="9744" width="2.28515625" style="149" customWidth="1"/>
    <col min="9745" max="9745" width="16.42578125" style="149" customWidth="1"/>
    <col min="9746" max="9746" width="2.28515625" style="149" customWidth="1"/>
    <col min="9747" max="9747" width="16.42578125" style="149" customWidth="1"/>
    <col min="9748" max="9748" width="2.28515625" style="149" customWidth="1"/>
    <col min="9749" max="9749" width="16.42578125" style="149" customWidth="1"/>
    <col min="9750" max="9750" width="2.28515625" style="149" customWidth="1"/>
    <col min="9751" max="9751" width="16.42578125" style="149" customWidth="1"/>
    <col min="9752" max="9752" width="2.28515625" style="149" customWidth="1"/>
    <col min="9753" max="9753" width="16.42578125" style="149" customWidth="1"/>
    <col min="9754" max="9754" width="2.28515625" style="149" customWidth="1"/>
    <col min="9755" max="9984" width="19.140625" style="149"/>
    <col min="9985" max="9985" width="24.7109375" style="149" customWidth="1"/>
    <col min="9986" max="9991" width="18.7109375" style="149" customWidth="1"/>
    <col min="9992" max="9992" width="11.85546875" style="149" customWidth="1"/>
    <col min="9993" max="9993" width="13.85546875" style="149" customWidth="1"/>
    <col min="9994" max="9994" width="2.28515625" style="149" customWidth="1"/>
    <col min="9995" max="9995" width="16.42578125" style="149" customWidth="1"/>
    <col min="9996" max="9996" width="2.28515625" style="149" customWidth="1"/>
    <col min="9997" max="9997" width="16.42578125" style="149" customWidth="1"/>
    <col min="9998" max="9998" width="2.28515625" style="149" customWidth="1"/>
    <col min="9999" max="9999" width="16.42578125" style="149" customWidth="1"/>
    <col min="10000" max="10000" width="2.28515625" style="149" customWidth="1"/>
    <col min="10001" max="10001" width="16.42578125" style="149" customWidth="1"/>
    <col min="10002" max="10002" width="2.28515625" style="149" customWidth="1"/>
    <col min="10003" max="10003" width="16.42578125" style="149" customWidth="1"/>
    <col min="10004" max="10004" width="2.28515625" style="149" customWidth="1"/>
    <col min="10005" max="10005" width="16.42578125" style="149" customWidth="1"/>
    <col min="10006" max="10006" width="2.28515625" style="149" customWidth="1"/>
    <col min="10007" max="10007" width="16.42578125" style="149" customWidth="1"/>
    <col min="10008" max="10008" width="2.28515625" style="149" customWidth="1"/>
    <col min="10009" max="10009" width="16.42578125" style="149" customWidth="1"/>
    <col min="10010" max="10010" width="2.28515625" style="149" customWidth="1"/>
    <col min="10011" max="10240" width="19.140625" style="149"/>
    <col min="10241" max="10241" width="24.7109375" style="149" customWidth="1"/>
    <col min="10242" max="10247" width="18.7109375" style="149" customWidth="1"/>
    <col min="10248" max="10248" width="11.85546875" style="149" customWidth="1"/>
    <col min="10249" max="10249" width="13.85546875" style="149" customWidth="1"/>
    <col min="10250" max="10250" width="2.28515625" style="149" customWidth="1"/>
    <col min="10251" max="10251" width="16.42578125" style="149" customWidth="1"/>
    <col min="10252" max="10252" width="2.28515625" style="149" customWidth="1"/>
    <col min="10253" max="10253" width="16.42578125" style="149" customWidth="1"/>
    <col min="10254" max="10254" width="2.28515625" style="149" customWidth="1"/>
    <col min="10255" max="10255" width="16.42578125" style="149" customWidth="1"/>
    <col min="10256" max="10256" width="2.28515625" style="149" customWidth="1"/>
    <col min="10257" max="10257" width="16.42578125" style="149" customWidth="1"/>
    <col min="10258" max="10258" width="2.28515625" style="149" customWidth="1"/>
    <col min="10259" max="10259" width="16.42578125" style="149" customWidth="1"/>
    <col min="10260" max="10260" width="2.28515625" style="149" customWidth="1"/>
    <col min="10261" max="10261" width="16.42578125" style="149" customWidth="1"/>
    <col min="10262" max="10262" width="2.28515625" style="149" customWidth="1"/>
    <col min="10263" max="10263" width="16.42578125" style="149" customWidth="1"/>
    <col min="10264" max="10264" width="2.28515625" style="149" customWidth="1"/>
    <col min="10265" max="10265" width="16.42578125" style="149" customWidth="1"/>
    <col min="10266" max="10266" width="2.28515625" style="149" customWidth="1"/>
    <col min="10267" max="10496" width="19.140625" style="149"/>
    <col min="10497" max="10497" width="24.7109375" style="149" customWidth="1"/>
    <col min="10498" max="10503" width="18.7109375" style="149" customWidth="1"/>
    <col min="10504" max="10504" width="11.85546875" style="149" customWidth="1"/>
    <col min="10505" max="10505" width="13.85546875" style="149" customWidth="1"/>
    <col min="10506" max="10506" width="2.28515625" style="149" customWidth="1"/>
    <col min="10507" max="10507" width="16.42578125" style="149" customWidth="1"/>
    <col min="10508" max="10508" width="2.28515625" style="149" customWidth="1"/>
    <col min="10509" max="10509" width="16.42578125" style="149" customWidth="1"/>
    <col min="10510" max="10510" width="2.28515625" style="149" customWidth="1"/>
    <col min="10511" max="10511" width="16.42578125" style="149" customWidth="1"/>
    <col min="10512" max="10512" width="2.28515625" style="149" customWidth="1"/>
    <col min="10513" max="10513" width="16.42578125" style="149" customWidth="1"/>
    <col min="10514" max="10514" width="2.28515625" style="149" customWidth="1"/>
    <col min="10515" max="10515" width="16.42578125" style="149" customWidth="1"/>
    <col min="10516" max="10516" width="2.28515625" style="149" customWidth="1"/>
    <col min="10517" max="10517" width="16.42578125" style="149" customWidth="1"/>
    <col min="10518" max="10518" width="2.28515625" style="149" customWidth="1"/>
    <col min="10519" max="10519" width="16.42578125" style="149" customWidth="1"/>
    <col min="10520" max="10520" width="2.28515625" style="149" customWidth="1"/>
    <col min="10521" max="10521" width="16.42578125" style="149" customWidth="1"/>
    <col min="10522" max="10522" width="2.28515625" style="149" customWidth="1"/>
    <col min="10523" max="10752" width="19.140625" style="149"/>
    <col min="10753" max="10753" width="24.7109375" style="149" customWidth="1"/>
    <col min="10754" max="10759" width="18.7109375" style="149" customWidth="1"/>
    <col min="10760" max="10760" width="11.85546875" style="149" customWidth="1"/>
    <col min="10761" max="10761" width="13.85546875" style="149" customWidth="1"/>
    <col min="10762" max="10762" width="2.28515625" style="149" customWidth="1"/>
    <col min="10763" max="10763" width="16.42578125" style="149" customWidth="1"/>
    <col min="10764" max="10764" width="2.28515625" style="149" customWidth="1"/>
    <col min="10765" max="10765" width="16.42578125" style="149" customWidth="1"/>
    <col min="10766" max="10766" width="2.28515625" style="149" customWidth="1"/>
    <col min="10767" max="10767" width="16.42578125" style="149" customWidth="1"/>
    <col min="10768" max="10768" width="2.28515625" style="149" customWidth="1"/>
    <col min="10769" max="10769" width="16.42578125" style="149" customWidth="1"/>
    <col min="10770" max="10770" width="2.28515625" style="149" customWidth="1"/>
    <col min="10771" max="10771" width="16.42578125" style="149" customWidth="1"/>
    <col min="10772" max="10772" width="2.28515625" style="149" customWidth="1"/>
    <col min="10773" max="10773" width="16.42578125" style="149" customWidth="1"/>
    <col min="10774" max="10774" width="2.28515625" style="149" customWidth="1"/>
    <col min="10775" max="10775" width="16.42578125" style="149" customWidth="1"/>
    <col min="10776" max="10776" width="2.28515625" style="149" customWidth="1"/>
    <col min="10777" max="10777" width="16.42578125" style="149" customWidth="1"/>
    <col min="10778" max="10778" width="2.28515625" style="149" customWidth="1"/>
    <col min="10779" max="11008" width="19.140625" style="149"/>
    <col min="11009" max="11009" width="24.7109375" style="149" customWidth="1"/>
    <col min="11010" max="11015" width="18.7109375" style="149" customWidth="1"/>
    <col min="11016" max="11016" width="11.85546875" style="149" customWidth="1"/>
    <col min="11017" max="11017" width="13.85546875" style="149" customWidth="1"/>
    <col min="11018" max="11018" width="2.28515625" style="149" customWidth="1"/>
    <col min="11019" max="11019" width="16.42578125" style="149" customWidth="1"/>
    <col min="11020" max="11020" width="2.28515625" style="149" customWidth="1"/>
    <col min="11021" max="11021" width="16.42578125" style="149" customWidth="1"/>
    <col min="11022" max="11022" width="2.28515625" style="149" customWidth="1"/>
    <col min="11023" max="11023" width="16.42578125" style="149" customWidth="1"/>
    <col min="11024" max="11024" width="2.28515625" style="149" customWidth="1"/>
    <col min="11025" max="11025" width="16.42578125" style="149" customWidth="1"/>
    <col min="11026" max="11026" width="2.28515625" style="149" customWidth="1"/>
    <col min="11027" max="11027" width="16.42578125" style="149" customWidth="1"/>
    <col min="11028" max="11028" width="2.28515625" style="149" customWidth="1"/>
    <col min="11029" max="11029" width="16.42578125" style="149" customWidth="1"/>
    <col min="11030" max="11030" width="2.28515625" style="149" customWidth="1"/>
    <col min="11031" max="11031" width="16.42578125" style="149" customWidth="1"/>
    <col min="11032" max="11032" width="2.28515625" style="149" customWidth="1"/>
    <col min="11033" max="11033" width="16.42578125" style="149" customWidth="1"/>
    <col min="11034" max="11034" width="2.28515625" style="149" customWidth="1"/>
    <col min="11035" max="11264" width="19.140625" style="149"/>
    <col min="11265" max="11265" width="24.7109375" style="149" customWidth="1"/>
    <col min="11266" max="11271" width="18.7109375" style="149" customWidth="1"/>
    <col min="11272" max="11272" width="11.85546875" style="149" customWidth="1"/>
    <col min="11273" max="11273" width="13.85546875" style="149" customWidth="1"/>
    <col min="11274" max="11274" width="2.28515625" style="149" customWidth="1"/>
    <col min="11275" max="11275" width="16.42578125" style="149" customWidth="1"/>
    <col min="11276" max="11276" width="2.28515625" style="149" customWidth="1"/>
    <col min="11277" max="11277" width="16.42578125" style="149" customWidth="1"/>
    <col min="11278" max="11278" width="2.28515625" style="149" customWidth="1"/>
    <col min="11279" max="11279" width="16.42578125" style="149" customWidth="1"/>
    <col min="11280" max="11280" width="2.28515625" style="149" customWidth="1"/>
    <col min="11281" max="11281" width="16.42578125" style="149" customWidth="1"/>
    <col min="11282" max="11282" width="2.28515625" style="149" customWidth="1"/>
    <col min="11283" max="11283" width="16.42578125" style="149" customWidth="1"/>
    <col min="11284" max="11284" width="2.28515625" style="149" customWidth="1"/>
    <col min="11285" max="11285" width="16.42578125" style="149" customWidth="1"/>
    <col min="11286" max="11286" width="2.28515625" style="149" customWidth="1"/>
    <col min="11287" max="11287" width="16.42578125" style="149" customWidth="1"/>
    <col min="11288" max="11288" width="2.28515625" style="149" customWidth="1"/>
    <col min="11289" max="11289" width="16.42578125" style="149" customWidth="1"/>
    <col min="11290" max="11290" width="2.28515625" style="149" customWidth="1"/>
    <col min="11291" max="11520" width="19.140625" style="149"/>
    <col min="11521" max="11521" width="24.7109375" style="149" customWidth="1"/>
    <col min="11522" max="11527" width="18.7109375" style="149" customWidth="1"/>
    <col min="11528" max="11528" width="11.85546875" style="149" customWidth="1"/>
    <col min="11529" max="11529" width="13.85546875" style="149" customWidth="1"/>
    <col min="11530" max="11530" width="2.28515625" style="149" customWidth="1"/>
    <col min="11531" max="11531" width="16.42578125" style="149" customWidth="1"/>
    <col min="11532" max="11532" width="2.28515625" style="149" customWidth="1"/>
    <col min="11533" max="11533" width="16.42578125" style="149" customWidth="1"/>
    <col min="11534" max="11534" width="2.28515625" style="149" customWidth="1"/>
    <col min="11535" max="11535" width="16.42578125" style="149" customWidth="1"/>
    <col min="11536" max="11536" width="2.28515625" style="149" customWidth="1"/>
    <col min="11537" max="11537" width="16.42578125" style="149" customWidth="1"/>
    <col min="11538" max="11538" width="2.28515625" style="149" customWidth="1"/>
    <col min="11539" max="11539" width="16.42578125" style="149" customWidth="1"/>
    <col min="11540" max="11540" width="2.28515625" style="149" customWidth="1"/>
    <col min="11541" max="11541" width="16.42578125" style="149" customWidth="1"/>
    <col min="11542" max="11542" width="2.28515625" style="149" customWidth="1"/>
    <col min="11543" max="11543" width="16.42578125" style="149" customWidth="1"/>
    <col min="11544" max="11544" width="2.28515625" style="149" customWidth="1"/>
    <col min="11545" max="11545" width="16.42578125" style="149" customWidth="1"/>
    <col min="11546" max="11546" width="2.28515625" style="149" customWidth="1"/>
    <col min="11547" max="11776" width="19.140625" style="149"/>
    <col min="11777" max="11777" width="24.7109375" style="149" customWidth="1"/>
    <col min="11778" max="11783" width="18.7109375" style="149" customWidth="1"/>
    <col min="11784" max="11784" width="11.85546875" style="149" customWidth="1"/>
    <col min="11785" max="11785" width="13.85546875" style="149" customWidth="1"/>
    <col min="11786" max="11786" width="2.28515625" style="149" customWidth="1"/>
    <col min="11787" max="11787" width="16.42578125" style="149" customWidth="1"/>
    <col min="11788" max="11788" width="2.28515625" style="149" customWidth="1"/>
    <col min="11789" max="11789" width="16.42578125" style="149" customWidth="1"/>
    <col min="11790" max="11790" width="2.28515625" style="149" customWidth="1"/>
    <col min="11791" max="11791" width="16.42578125" style="149" customWidth="1"/>
    <col min="11792" max="11792" width="2.28515625" style="149" customWidth="1"/>
    <col min="11793" max="11793" width="16.42578125" style="149" customWidth="1"/>
    <col min="11794" max="11794" width="2.28515625" style="149" customWidth="1"/>
    <col min="11795" max="11795" width="16.42578125" style="149" customWidth="1"/>
    <col min="11796" max="11796" width="2.28515625" style="149" customWidth="1"/>
    <col min="11797" max="11797" width="16.42578125" style="149" customWidth="1"/>
    <col min="11798" max="11798" width="2.28515625" style="149" customWidth="1"/>
    <col min="11799" max="11799" width="16.42578125" style="149" customWidth="1"/>
    <col min="11800" max="11800" width="2.28515625" style="149" customWidth="1"/>
    <col min="11801" max="11801" width="16.42578125" style="149" customWidth="1"/>
    <col min="11802" max="11802" width="2.28515625" style="149" customWidth="1"/>
    <col min="11803" max="12032" width="19.140625" style="149"/>
    <col min="12033" max="12033" width="24.7109375" style="149" customWidth="1"/>
    <col min="12034" max="12039" width="18.7109375" style="149" customWidth="1"/>
    <col min="12040" max="12040" width="11.85546875" style="149" customWidth="1"/>
    <col min="12041" max="12041" width="13.85546875" style="149" customWidth="1"/>
    <col min="12042" max="12042" width="2.28515625" style="149" customWidth="1"/>
    <col min="12043" max="12043" width="16.42578125" style="149" customWidth="1"/>
    <col min="12044" max="12044" width="2.28515625" style="149" customWidth="1"/>
    <col min="12045" max="12045" width="16.42578125" style="149" customWidth="1"/>
    <col min="12046" max="12046" width="2.28515625" style="149" customWidth="1"/>
    <col min="12047" max="12047" width="16.42578125" style="149" customWidth="1"/>
    <col min="12048" max="12048" width="2.28515625" style="149" customWidth="1"/>
    <col min="12049" max="12049" width="16.42578125" style="149" customWidth="1"/>
    <col min="12050" max="12050" width="2.28515625" style="149" customWidth="1"/>
    <col min="12051" max="12051" width="16.42578125" style="149" customWidth="1"/>
    <col min="12052" max="12052" width="2.28515625" style="149" customWidth="1"/>
    <col min="12053" max="12053" width="16.42578125" style="149" customWidth="1"/>
    <col min="12054" max="12054" width="2.28515625" style="149" customWidth="1"/>
    <col min="12055" max="12055" width="16.42578125" style="149" customWidth="1"/>
    <col min="12056" max="12056" width="2.28515625" style="149" customWidth="1"/>
    <col min="12057" max="12057" width="16.42578125" style="149" customWidth="1"/>
    <col min="12058" max="12058" width="2.28515625" style="149" customWidth="1"/>
    <col min="12059" max="12288" width="19.140625" style="149"/>
    <col min="12289" max="12289" width="24.7109375" style="149" customWidth="1"/>
    <col min="12290" max="12295" width="18.7109375" style="149" customWidth="1"/>
    <col min="12296" max="12296" width="11.85546875" style="149" customWidth="1"/>
    <col min="12297" max="12297" width="13.85546875" style="149" customWidth="1"/>
    <col min="12298" max="12298" width="2.28515625" style="149" customWidth="1"/>
    <col min="12299" max="12299" width="16.42578125" style="149" customWidth="1"/>
    <col min="12300" max="12300" width="2.28515625" style="149" customWidth="1"/>
    <col min="12301" max="12301" width="16.42578125" style="149" customWidth="1"/>
    <col min="12302" max="12302" width="2.28515625" style="149" customWidth="1"/>
    <col min="12303" max="12303" width="16.42578125" style="149" customWidth="1"/>
    <col min="12304" max="12304" width="2.28515625" style="149" customWidth="1"/>
    <col min="12305" max="12305" width="16.42578125" style="149" customWidth="1"/>
    <col min="12306" max="12306" width="2.28515625" style="149" customWidth="1"/>
    <col min="12307" max="12307" width="16.42578125" style="149" customWidth="1"/>
    <col min="12308" max="12308" width="2.28515625" style="149" customWidth="1"/>
    <col min="12309" max="12309" width="16.42578125" style="149" customWidth="1"/>
    <col min="12310" max="12310" width="2.28515625" style="149" customWidth="1"/>
    <col min="12311" max="12311" width="16.42578125" style="149" customWidth="1"/>
    <col min="12312" max="12312" width="2.28515625" style="149" customWidth="1"/>
    <col min="12313" max="12313" width="16.42578125" style="149" customWidth="1"/>
    <col min="12314" max="12314" width="2.28515625" style="149" customWidth="1"/>
    <col min="12315" max="12544" width="19.140625" style="149"/>
    <col min="12545" max="12545" width="24.7109375" style="149" customWidth="1"/>
    <col min="12546" max="12551" width="18.7109375" style="149" customWidth="1"/>
    <col min="12552" max="12552" width="11.85546875" style="149" customWidth="1"/>
    <col min="12553" max="12553" width="13.85546875" style="149" customWidth="1"/>
    <col min="12554" max="12554" width="2.28515625" style="149" customWidth="1"/>
    <col min="12555" max="12555" width="16.42578125" style="149" customWidth="1"/>
    <col min="12556" max="12556" width="2.28515625" style="149" customWidth="1"/>
    <col min="12557" max="12557" width="16.42578125" style="149" customWidth="1"/>
    <col min="12558" max="12558" width="2.28515625" style="149" customWidth="1"/>
    <col min="12559" max="12559" width="16.42578125" style="149" customWidth="1"/>
    <col min="12560" max="12560" width="2.28515625" style="149" customWidth="1"/>
    <col min="12561" max="12561" width="16.42578125" style="149" customWidth="1"/>
    <col min="12562" max="12562" width="2.28515625" style="149" customWidth="1"/>
    <col min="12563" max="12563" width="16.42578125" style="149" customWidth="1"/>
    <col min="12564" max="12564" width="2.28515625" style="149" customWidth="1"/>
    <col min="12565" max="12565" width="16.42578125" style="149" customWidth="1"/>
    <col min="12566" max="12566" width="2.28515625" style="149" customWidth="1"/>
    <col min="12567" max="12567" width="16.42578125" style="149" customWidth="1"/>
    <col min="12568" max="12568" width="2.28515625" style="149" customWidth="1"/>
    <col min="12569" max="12569" width="16.42578125" style="149" customWidth="1"/>
    <col min="12570" max="12570" width="2.28515625" style="149" customWidth="1"/>
    <col min="12571" max="12800" width="19.140625" style="149"/>
    <col min="12801" max="12801" width="24.7109375" style="149" customWidth="1"/>
    <col min="12802" max="12807" width="18.7109375" style="149" customWidth="1"/>
    <col min="12808" max="12808" width="11.85546875" style="149" customWidth="1"/>
    <col min="12809" max="12809" width="13.85546875" style="149" customWidth="1"/>
    <col min="12810" max="12810" width="2.28515625" style="149" customWidth="1"/>
    <col min="12811" max="12811" width="16.42578125" style="149" customWidth="1"/>
    <col min="12812" max="12812" width="2.28515625" style="149" customWidth="1"/>
    <col min="12813" max="12813" width="16.42578125" style="149" customWidth="1"/>
    <col min="12814" max="12814" width="2.28515625" style="149" customWidth="1"/>
    <col min="12815" max="12815" width="16.42578125" style="149" customWidth="1"/>
    <col min="12816" max="12816" width="2.28515625" style="149" customWidth="1"/>
    <col min="12817" max="12817" width="16.42578125" style="149" customWidth="1"/>
    <col min="12818" max="12818" width="2.28515625" style="149" customWidth="1"/>
    <col min="12819" max="12819" width="16.42578125" style="149" customWidth="1"/>
    <col min="12820" max="12820" width="2.28515625" style="149" customWidth="1"/>
    <col min="12821" max="12821" width="16.42578125" style="149" customWidth="1"/>
    <col min="12822" max="12822" width="2.28515625" style="149" customWidth="1"/>
    <col min="12823" max="12823" width="16.42578125" style="149" customWidth="1"/>
    <col min="12824" max="12824" width="2.28515625" style="149" customWidth="1"/>
    <col min="12825" max="12825" width="16.42578125" style="149" customWidth="1"/>
    <col min="12826" max="12826" width="2.28515625" style="149" customWidth="1"/>
    <col min="12827" max="13056" width="19.140625" style="149"/>
    <col min="13057" max="13057" width="24.7109375" style="149" customWidth="1"/>
    <col min="13058" max="13063" width="18.7109375" style="149" customWidth="1"/>
    <col min="13064" max="13064" width="11.85546875" style="149" customWidth="1"/>
    <col min="13065" max="13065" width="13.85546875" style="149" customWidth="1"/>
    <col min="13066" max="13066" width="2.28515625" style="149" customWidth="1"/>
    <col min="13067" max="13067" width="16.42578125" style="149" customWidth="1"/>
    <col min="13068" max="13068" width="2.28515625" style="149" customWidth="1"/>
    <col min="13069" max="13069" width="16.42578125" style="149" customWidth="1"/>
    <col min="13070" max="13070" width="2.28515625" style="149" customWidth="1"/>
    <col min="13071" max="13071" width="16.42578125" style="149" customWidth="1"/>
    <col min="13072" max="13072" width="2.28515625" style="149" customWidth="1"/>
    <col min="13073" max="13073" width="16.42578125" style="149" customWidth="1"/>
    <col min="13074" max="13074" width="2.28515625" style="149" customWidth="1"/>
    <col min="13075" max="13075" width="16.42578125" style="149" customWidth="1"/>
    <col min="13076" max="13076" width="2.28515625" style="149" customWidth="1"/>
    <col min="13077" max="13077" width="16.42578125" style="149" customWidth="1"/>
    <col min="13078" max="13078" width="2.28515625" style="149" customWidth="1"/>
    <col min="13079" max="13079" width="16.42578125" style="149" customWidth="1"/>
    <col min="13080" max="13080" width="2.28515625" style="149" customWidth="1"/>
    <col min="13081" max="13081" width="16.42578125" style="149" customWidth="1"/>
    <col min="13082" max="13082" width="2.28515625" style="149" customWidth="1"/>
    <col min="13083" max="13312" width="19.140625" style="149"/>
    <col min="13313" max="13313" width="24.7109375" style="149" customWidth="1"/>
    <col min="13314" max="13319" width="18.7109375" style="149" customWidth="1"/>
    <col min="13320" max="13320" width="11.85546875" style="149" customWidth="1"/>
    <col min="13321" max="13321" width="13.85546875" style="149" customWidth="1"/>
    <col min="13322" max="13322" width="2.28515625" style="149" customWidth="1"/>
    <col min="13323" max="13323" width="16.42578125" style="149" customWidth="1"/>
    <col min="13324" max="13324" width="2.28515625" style="149" customWidth="1"/>
    <col min="13325" max="13325" width="16.42578125" style="149" customWidth="1"/>
    <col min="13326" max="13326" width="2.28515625" style="149" customWidth="1"/>
    <col min="13327" max="13327" width="16.42578125" style="149" customWidth="1"/>
    <col min="13328" max="13328" width="2.28515625" style="149" customWidth="1"/>
    <col min="13329" max="13329" width="16.42578125" style="149" customWidth="1"/>
    <col min="13330" max="13330" width="2.28515625" style="149" customWidth="1"/>
    <col min="13331" max="13331" width="16.42578125" style="149" customWidth="1"/>
    <col min="13332" max="13332" width="2.28515625" style="149" customWidth="1"/>
    <col min="13333" max="13333" width="16.42578125" style="149" customWidth="1"/>
    <col min="13334" max="13334" width="2.28515625" style="149" customWidth="1"/>
    <col min="13335" max="13335" width="16.42578125" style="149" customWidth="1"/>
    <col min="13336" max="13336" width="2.28515625" style="149" customWidth="1"/>
    <col min="13337" max="13337" width="16.42578125" style="149" customWidth="1"/>
    <col min="13338" max="13338" width="2.28515625" style="149" customWidth="1"/>
    <col min="13339" max="13568" width="19.140625" style="149"/>
    <col min="13569" max="13569" width="24.7109375" style="149" customWidth="1"/>
    <col min="13570" max="13575" width="18.7109375" style="149" customWidth="1"/>
    <col min="13576" max="13576" width="11.85546875" style="149" customWidth="1"/>
    <col min="13577" max="13577" width="13.85546875" style="149" customWidth="1"/>
    <col min="13578" max="13578" width="2.28515625" style="149" customWidth="1"/>
    <col min="13579" max="13579" width="16.42578125" style="149" customWidth="1"/>
    <col min="13580" max="13580" width="2.28515625" style="149" customWidth="1"/>
    <col min="13581" max="13581" width="16.42578125" style="149" customWidth="1"/>
    <col min="13582" max="13582" width="2.28515625" style="149" customWidth="1"/>
    <col min="13583" max="13583" width="16.42578125" style="149" customWidth="1"/>
    <col min="13584" max="13584" width="2.28515625" style="149" customWidth="1"/>
    <col min="13585" max="13585" width="16.42578125" style="149" customWidth="1"/>
    <col min="13586" max="13586" width="2.28515625" style="149" customWidth="1"/>
    <col min="13587" max="13587" width="16.42578125" style="149" customWidth="1"/>
    <col min="13588" max="13588" width="2.28515625" style="149" customWidth="1"/>
    <col min="13589" max="13589" width="16.42578125" style="149" customWidth="1"/>
    <col min="13590" max="13590" width="2.28515625" style="149" customWidth="1"/>
    <col min="13591" max="13591" width="16.42578125" style="149" customWidth="1"/>
    <col min="13592" max="13592" width="2.28515625" style="149" customWidth="1"/>
    <col min="13593" max="13593" width="16.42578125" style="149" customWidth="1"/>
    <col min="13594" max="13594" width="2.28515625" style="149" customWidth="1"/>
    <col min="13595" max="13824" width="19.140625" style="149"/>
    <col min="13825" max="13825" width="24.7109375" style="149" customWidth="1"/>
    <col min="13826" max="13831" width="18.7109375" style="149" customWidth="1"/>
    <col min="13832" max="13832" width="11.85546875" style="149" customWidth="1"/>
    <col min="13833" max="13833" width="13.85546875" style="149" customWidth="1"/>
    <col min="13834" max="13834" width="2.28515625" style="149" customWidth="1"/>
    <col min="13835" max="13835" width="16.42578125" style="149" customWidth="1"/>
    <col min="13836" max="13836" width="2.28515625" style="149" customWidth="1"/>
    <col min="13837" max="13837" width="16.42578125" style="149" customWidth="1"/>
    <col min="13838" max="13838" width="2.28515625" style="149" customWidth="1"/>
    <col min="13839" max="13839" width="16.42578125" style="149" customWidth="1"/>
    <col min="13840" max="13840" width="2.28515625" style="149" customWidth="1"/>
    <col min="13841" max="13841" width="16.42578125" style="149" customWidth="1"/>
    <col min="13842" max="13842" width="2.28515625" style="149" customWidth="1"/>
    <col min="13843" max="13843" width="16.42578125" style="149" customWidth="1"/>
    <col min="13844" max="13844" width="2.28515625" style="149" customWidth="1"/>
    <col min="13845" max="13845" width="16.42578125" style="149" customWidth="1"/>
    <col min="13846" max="13846" width="2.28515625" style="149" customWidth="1"/>
    <col min="13847" max="13847" width="16.42578125" style="149" customWidth="1"/>
    <col min="13848" max="13848" width="2.28515625" style="149" customWidth="1"/>
    <col min="13849" max="13849" width="16.42578125" style="149" customWidth="1"/>
    <col min="13850" max="13850" width="2.28515625" style="149" customWidth="1"/>
    <col min="13851" max="14080" width="19.140625" style="149"/>
    <col min="14081" max="14081" width="24.7109375" style="149" customWidth="1"/>
    <col min="14082" max="14087" width="18.7109375" style="149" customWidth="1"/>
    <col min="14088" max="14088" width="11.85546875" style="149" customWidth="1"/>
    <col min="14089" max="14089" width="13.85546875" style="149" customWidth="1"/>
    <col min="14090" max="14090" width="2.28515625" style="149" customWidth="1"/>
    <col min="14091" max="14091" width="16.42578125" style="149" customWidth="1"/>
    <col min="14092" max="14092" width="2.28515625" style="149" customWidth="1"/>
    <col min="14093" max="14093" width="16.42578125" style="149" customWidth="1"/>
    <col min="14094" max="14094" width="2.28515625" style="149" customWidth="1"/>
    <col min="14095" max="14095" width="16.42578125" style="149" customWidth="1"/>
    <col min="14096" max="14096" width="2.28515625" style="149" customWidth="1"/>
    <col min="14097" max="14097" width="16.42578125" style="149" customWidth="1"/>
    <col min="14098" max="14098" width="2.28515625" style="149" customWidth="1"/>
    <col min="14099" max="14099" width="16.42578125" style="149" customWidth="1"/>
    <col min="14100" max="14100" width="2.28515625" style="149" customWidth="1"/>
    <col min="14101" max="14101" width="16.42578125" style="149" customWidth="1"/>
    <col min="14102" max="14102" width="2.28515625" style="149" customWidth="1"/>
    <col min="14103" max="14103" width="16.42578125" style="149" customWidth="1"/>
    <col min="14104" max="14104" width="2.28515625" style="149" customWidth="1"/>
    <col min="14105" max="14105" width="16.42578125" style="149" customWidth="1"/>
    <col min="14106" max="14106" width="2.28515625" style="149" customWidth="1"/>
    <col min="14107" max="14336" width="19.140625" style="149"/>
    <col min="14337" max="14337" width="24.7109375" style="149" customWidth="1"/>
    <col min="14338" max="14343" width="18.7109375" style="149" customWidth="1"/>
    <col min="14344" max="14344" width="11.85546875" style="149" customWidth="1"/>
    <col min="14345" max="14345" width="13.85546875" style="149" customWidth="1"/>
    <col min="14346" max="14346" width="2.28515625" style="149" customWidth="1"/>
    <col min="14347" max="14347" width="16.42578125" style="149" customWidth="1"/>
    <col min="14348" max="14348" width="2.28515625" style="149" customWidth="1"/>
    <col min="14349" max="14349" width="16.42578125" style="149" customWidth="1"/>
    <col min="14350" max="14350" width="2.28515625" style="149" customWidth="1"/>
    <col min="14351" max="14351" width="16.42578125" style="149" customWidth="1"/>
    <col min="14352" max="14352" width="2.28515625" style="149" customWidth="1"/>
    <col min="14353" max="14353" width="16.42578125" style="149" customWidth="1"/>
    <col min="14354" max="14354" width="2.28515625" style="149" customWidth="1"/>
    <col min="14355" max="14355" width="16.42578125" style="149" customWidth="1"/>
    <col min="14356" max="14356" width="2.28515625" style="149" customWidth="1"/>
    <col min="14357" max="14357" width="16.42578125" style="149" customWidth="1"/>
    <col min="14358" max="14358" width="2.28515625" style="149" customWidth="1"/>
    <col min="14359" max="14359" width="16.42578125" style="149" customWidth="1"/>
    <col min="14360" max="14360" width="2.28515625" style="149" customWidth="1"/>
    <col min="14361" max="14361" width="16.42578125" style="149" customWidth="1"/>
    <col min="14362" max="14362" width="2.28515625" style="149" customWidth="1"/>
    <col min="14363" max="14592" width="19.140625" style="149"/>
    <col min="14593" max="14593" width="24.7109375" style="149" customWidth="1"/>
    <col min="14594" max="14599" width="18.7109375" style="149" customWidth="1"/>
    <col min="14600" max="14600" width="11.85546875" style="149" customWidth="1"/>
    <col min="14601" max="14601" width="13.85546875" style="149" customWidth="1"/>
    <col min="14602" max="14602" width="2.28515625" style="149" customWidth="1"/>
    <col min="14603" max="14603" width="16.42578125" style="149" customWidth="1"/>
    <col min="14604" max="14604" width="2.28515625" style="149" customWidth="1"/>
    <col min="14605" max="14605" width="16.42578125" style="149" customWidth="1"/>
    <col min="14606" max="14606" width="2.28515625" style="149" customWidth="1"/>
    <col min="14607" max="14607" width="16.42578125" style="149" customWidth="1"/>
    <col min="14608" max="14608" width="2.28515625" style="149" customWidth="1"/>
    <col min="14609" max="14609" width="16.42578125" style="149" customWidth="1"/>
    <col min="14610" max="14610" width="2.28515625" style="149" customWidth="1"/>
    <col min="14611" max="14611" width="16.42578125" style="149" customWidth="1"/>
    <col min="14612" max="14612" width="2.28515625" style="149" customWidth="1"/>
    <col min="14613" max="14613" width="16.42578125" style="149" customWidth="1"/>
    <col min="14614" max="14614" width="2.28515625" style="149" customWidth="1"/>
    <col min="14615" max="14615" width="16.42578125" style="149" customWidth="1"/>
    <col min="14616" max="14616" width="2.28515625" style="149" customWidth="1"/>
    <col min="14617" max="14617" width="16.42578125" style="149" customWidth="1"/>
    <col min="14618" max="14618" width="2.28515625" style="149" customWidth="1"/>
    <col min="14619" max="14848" width="19.140625" style="149"/>
    <col min="14849" max="14849" width="24.7109375" style="149" customWidth="1"/>
    <col min="14850" max="14855" width="18.7109375" style="149" customWidth="1"/>
    <col min="14856" max="14856" width="11.85546875" style="149" customWidth="1"/>
    <col min="14857" max="14857" width="13.85546875" style="149" customWidth="1"/>
    <col min="14858" max="14858" width="2.28515625" style="149" customWidth="1"/>
    <col min="14859" max="14859" width="16.42578125" style="149" customWidth="1"/>
    <col min="14860" max="14860" width="2.28515625" style="149" customWidth="1"/>
    <col min="14861" max="14861" width="16.42578125" style="149" customWidth="1"/>
    <col min="14862" max="14862" width="2.28515625" style="149" customWidth="1"/>
    <col min="14863" max="14863" width="16.42578125" style="149" customWidth="1"/>
    <col min="14864" max="14864" width="2.28515625" style="149" customWidth="1"/>
    <col min="14865" max="14865" width="16.42578125" style="149" customWidth="1"/>
    <col min="14866" max="14866" width="2.28515625" style="149" customWidth="1"/>
    <col min="14867" max="14867" width="16.42578125" style="149" customWidth="1"/>
    <col min="14868" max="14868" width="2.28515625" style="149" customWidth="1"/>
    <col min="14869" max="14869" width="16.42578125" style="149" customWidth="1"/>
    <col min="14870" max="14870" width="2.28515625" style="149" customWidth="1"/>
    <col min="14871" max="14871" width="16.42578125" style="149" customWidth="1"/>
    <col min="14872" max="14872" width="2.28515625" style="149" customWidth="1"/>
    <col min="14873" max="14873" width="16.42578125" style="149" customWidth="1"/>
    <col min="14874" max="14874" width="2.28515625" style="149" customWidth="1"/>
    <col min="14875" max="15104" width="19.140625" style="149"/>
    <col min="15105" max="15105" width="24.7109375" style="149" customWidth="1"/>
    <col min="15106" max="15111" width="18.7109375" style="149" customWidth="1"/>
    <col min="15112" max="15112" width="11.85546875" style="149" customWidth="1"/>
    <col min="15113" max="15113" width="13.85546875" style="149" customWidth="1"/>
    <col min="15114" max="15114" width="2.28515625" style="149" customWidth="1"/>
    <col min="15115" max="15115" width="16.42578125" style="149" customWidth="1"/>
    <col min="15116" max="15116" width="2.28515625" style="149" customWidth="1"/>
    <col min="15117" max="15117" width="16.42578125" style="149" customWidth="1"/>
    <col min="15118" max="15118" width="2.28515625" style="149" customWidth="1"/>
    <col min="15119" max="15119" width="16.42578125" style="149" customWidth="1"/>
    <col min="15120" max="15120" width="2.28515625" style="149" customWidth="1"/>
    <col min="15121" max="15121" width="16.42578125" style="149" customWidth="1"/>
    <col min="15122" max="15122" width="2.28515625" style="149" customWidth="1"/>
    <col min="15123" max="15123" width="16.42578125" style="149" customWidth="1"/>
    <col min="15124" max="15124" width="2.28515625" style="149" customWidth="1"/>
    <col min="15125" max="15125" width="16.42578125" style="149" customWidth="1"/>
    <col min="15126" max="15126" width="2.28515625" style="149" customWidth="1"/>
    <col min="15127" max="15127" width="16.42578125" style="149" customWidth="1"/>
    <col min="15128" max="15128" width="2.28515625" style="149" customWidth="1"/>
    <col min="15129" max="15129" width="16.42578125" style="149" customWidth="1"/>
    <col min="15130" max="15130" width="2.28515625" style="149" customWidth="1"/>
    <col min="15131" max="15360" width="19.140625" style="149"/>
    <col min="15361" max="15361" width="24.7109375" style="149" customWidth="1"/>
    <col min="15362" max="15367" width="18.7109375" style="149" customWidth="1"/>
    <col min="15368" max="15368" width="11.85546875" style="149" customWidth="1"/>
    <col min="15369" max="15369" width="13.85546875" style="149" customWidth="1"/>
    <col min="15370" max="15370" width="2.28515625" style="149" customWidth="1"/>
    <col min="15371" max="15371" width="16.42578125" style="149" customWidth="1"/>
    <col min="15372" max="15372" width="2.28515625" style="149" customWidth="1"/>
    <col min="15373" max="15373" width="16.42578125" style="149" customWidth="1"/>
    <col min="15374" max="15374" width="2.28515625" style="149" customWidth="1"/>
    <col min="15375" max="15375" width="16.42578125" style="149" customWidth="1"/>
    <col min="15376" max="15376" width="2.28515625" style="149" customWidth="1"/>
    <col min="15377" max="15377" width="16.42578125" style="149" customWidth="1"/>
    <col min="15378" max="15378" width="2.28515625" style="149" customWidth="1"/>
    <col min="15379" max="15379" width="16.42578125" style="149" customWidth="1"/>
    <col min="15380" max="15380" width="2.28515625" style="149" customWidth="1"/>
    <col min="15381" max="15381" width="16.42578125" style="149" customWidth="1"/>
    <col min="15382" max="15382" width="2.28515625" style="149" customWidth="1"/>
    <col min="15383" max="15383" width="16.42578125" style="149" customWidth="1"/>
    <col min="15384" max="15384" width="2.28515625" style="149" customWidth="1"/>
    <col min="15385" max="15385" width="16.42578125" style="149" customWidth="1"/>
    <col min="15386" max="15386" width="2.28515625" style="149" customWidth="1"/>
    <col min="15387" max="15616" width="19.140625" style="149"/>
    <col min="15617" max="15617" width="24.7109375" style="149" customWidth="1"/>
    <col min="15618" max="15623" width="18.7109375" style="149" customWidth="1"/>
    <col min="15624" max="15624" width="11.85546875" style="149" customWidth="1"/>
    <col min="15625" max="15625" width="13.85546875" style="149" customWidth="1"/>
    <col min="15626" max="15626" width="2.28515625" style="149" customWidth="1"/>
    <col min="15627" max="15627" width="16.42578125" style="149" customWidth="1"/>
    <col min="15628" max="15628" width="2.28515625" style="149" customWidth="1"/>
    <col min="15629" max="15629" width="16.42578125" style="149" customWidth="1"/>
    <col min="15630" max="15630" width="2.28515625" style="149" customWidth="1"/>
    <col min="15631" max="15631" width="16.42578125" style="149" customWidth="1"/>
    <col min="15632" max="15632" width="2.28515625" style="149" customWidth="1"/>
    <col min="15633" max="15633" width="16.42578125" style="149" customWidth="1"/>
    <col min="15634" max="15634" width="2.28515625" style="149" customWidth="1"/>
    <col min="15635" max="15635" width="16.42578125" style="149" customWidth="1"/>
    <col min="15636" max="15636" width="2.28515625" style="149" customWidth="1"/>
    <col min="15637" max="15637" width="16.42578125" style="149" customWidth="1"/>
    <col min="15638" max="15638" width="2.28515625" style="149" customWidth="1"/>
    <col min="15639" max="15639" width="16.42578125" style="149" customWidth="1"/>
    <col min="15640" max="15640" width="2.28515625" style="149" customWidth="1"/>
    <col min="15641" max="15641" width="16.42578125" style="149" customWidth="1"/>
    <col min="15642" max="15642" width="2.28515625" style="149" customWidth="1"/>
    <col min="15643" max="15872" width="19.140625" style="149"/>
    <col min="15873" max="15873" width="24.7109375" style="149" customWidth="1"/>
    <col min="15874" max="15879" width="18.7109375" style="149" customWidth="1"/>
    <col min="15880" max="15880" width="11.85546875" style="149" customWidth="1"/>
    <col min="15881" max="15881" width="13.85546875" style="149" customWidth="1"/>
    <col min="15882" max="15882" width="2.28515625" style="149" customWidth="1"/>
    <col min="15883" max="15883" width="16.42578125" style="149" customWidth="1"/>
    <col min="15884" max="15884" width="2.28515625" style="149" customWidth="1"/>
    <col min="15885" max="15885" width="16.42578125" style="149" customWidth="1"/>
    <col min="15886" max="15886" width="2.28515625" style="149" customWidth="1"/>
    <col min="15887" max="15887" width="16.42578125" style="149" customWidth="1"/>
    <col min="15888" max="15888" width="2.28515625" style="149" customWidth="1"/>
    <col min="15889" max="15889" width="16.42578125" style="149" customWidth="1"/>
    <col min="15890" max="15890" width="2.28515625" style="149" customWidth="1"/>
    <col min="15891" max="15891" width="16.42578125" style="149" customWidth="1"/>
    <col min="15892" max="15892" width="2.28515625" style="149" customWidth="1"/>
    <col min="15893" max="15893" width="16.42578125" style="149" customWidth="1"/>
    <col min="15894" max="15894" width="2.28515625" style="149" customWidth="1"/>
    <col min="15895" max="15895" width="16.42578125" style="149" customWidth="1"/>
    <col min="15896" max="15896" width="2.28515625" style="149" customWidth="1"/>
    <col min="15897" max="15897" width="16.42578125" style="149" customWidth="1"/>
    <col min="15898" max="15898" width="2.28515625" style="149" customWidth="1"/>
    <col min="15899" max="16128" width="19.140625" style="149"/>
    <col min="16129" max="16129" width="24.7109375" style="149" customWidth="1"/>
    <col min="16130" max="16135" width="18.7109375" style="149" customWidth="1"/>
    <col min="16136" max="16136" width="11.85546875" style="149" customWidth="1"/>
    <col min="16137" max="16137" width="13.85546875" style="149" customWidth="1"/>
    <col min="16138" max="16138" width="2.28515625" style="149" customWidth="1"/>
    <col min="16139" max="16139" width="16.42578125" style="149" customWidth="1"/>
    <col min="16140" max="16140" width="2.28515625" style="149" customWidth="1"/>
    <col min="16141" max="16141" width="16.42578125" style="149" customWidth="1"/>
    <col min="16142" max="16142" width="2.28515625" style="149" customWidth="1"/>
    <col min="16143" max="16143" width="16.42578125" style="149" customWidth="1"/>
    <col min="16144" max="16144" width="2.28515625" style="149" customWidth="1"/>
    <col min="16145" max="16145" width="16.42578125" style="149" customWidth="1"/>
    <col min="16146" max="16146" width="2.28515625" style="149" customWidth="1"/>
    <col min="16147" max="16147" width="16.42578125" style="149" customWidth="1"/>
    <col min="16148" max="16148" width="2.28515625" style="149" customWidth="1"/>
    <col min="16149" max="16149" width="16.42578125" style="149" customWidth="1"/>
    <col min="16150" max="16150" width="2.28515625" style="149" customWidth="1"/>
    <col min="16151" max="16151" width="16.42578125" style="149" customWidth="1"/>
    <col min="16152" max="16152" width="2.28515625" style="149" customWidth="1"/>
    <col min="16153" max="16153" width="16.42578125" style="149" customWidth="1"/>
    <col min="16154" max="16154" width="2.28515625" style="149" customWidth="1"/>
    <col min="16155" max="16384" width="19.140625" style="149"/>
  </cols>
  <sheetData>
    <row r="1" spans="1:37" s="156" customFormat="1" ht="18" x14ac:dyDescent="0.25">
      <c r="A1" s="1495" t="s">
        <v>89</v>
      </c>
      <c r="B1" s="1495"/>
      <c r="C1" s="1495"/>
      <c r="D1" s="1495"/>
      <c r="E1" s="1495"/>
      <c r="F1" s="1495"/>
      <c r="G1" s="1495"/>
    </row>
    <row r="3" spans="1:37" ht="15" x14ac:dyDescent="0.25">
      <c r="A3" s="1577" t="s">
        <v>424</v>
      </c>
      <c r="B3" s="1577"/>
      <c r="C3" s="1577"/>
      <c r="D3" s="1577"/>
      <c r="E3" s="1577"/>
      <c r="F3" s="1577"/>
      <c r="G3" s="1577"/>
      <c r="H3" s="155"/>
      <c r="I3" s="154"/>
      <c r="AE3" s="153"/>
      <c r="AF3" s="153"/>
      <c r="AG3" s="153"/>
      <c r="AH3" s="153"/>
      <c r="AI3" s="153"/>
      <c r="AJ3" s="152"/>
      <c r="AK3" s="152"/>
    </row>
    <row r="4" spans="1:37" ht="14.25" customHeight="1" x14ac:dyDescent="0.2">
      <c r="A4" s="390"/>
      <c r="B4" s="390"/>
      <c r="C4" s="390"/>
      <c r="D4" s="390"/>
      <c r="E4" s="390"/>
      <c r="F4" s="390"/>
      <c r="G4" s="390"/>
      <c r="H4" s="151"/>
    </row>
    <row r="5" spans="1:37" ht="21" customHeight="1" x14ac:dyDescent="0.2">
      <c r="A5" s="1578" t="s">
        <v>9</v>
      </c>
      <c r="B5" s="387" t="s">
        <v>19</v>
      </c>
      <c r="C5" s="389"/>
      <c r="D5" s="387" t="s">
        <v>391</v>
      </c>
      <c r="E5" s="1580" t="s">
        <v>390</v>
      </c>
      <c r="F5" s="1582" t="s">
        <v>389</v>
      </c>
      <c r="G5" s="1582"/>
    </row>
    <row r="6" spans="1:37" ht="14.25" x14ac:dyDescent="0.2">
      <c r="A6" s="1578"/>
      <c r="B6" s="387" t="s">
        <v>339</v>
      </c>
      <c r="C6" s="387" t="s">
        <v>388</v>
      </c>
      <c r="D6" s="388" t="s">
        <v>387</v>
      </c>
      <c r="E6" s="1580"/>
      <c r="F6" s="1583" t="s">
        <v>386</v>
      </c>
      <c r="G6" s="1585" t="s">
        <v>385</v>
      </c>
    </row>
    <row r="7" spans="1:37" ht="13.5" thickBot="1" x14ac:dyDescent="0.25">
      <c r="A7" s="1579"/>
      <c r="B7" s="393" t="s">
        <v>335</v>
      </c>
      <c r="C7" s="394"/>
      <c r="D7" s="393" t="s">
        <v>384</v>
      </c>
      <c r="E7" s="1581"/>
      <c r="F7" s="1584"/>
      <c r="G7" s="1579"/>
    </row>
    <row r="8" spans="1:37" ht="13.5" thickTop="1" x14ac:dyDescent="0.2">
      <c r="A8" s="391">
        <v>2011</v>
      </c>
      <c r="B8" s="332">
        <v>25634</v>
      </c>
      <c r="C8" s="332">
        <v>6928</v>
      </c>
      <c r="D8" s="332">
        <v>5888</v>
      </c>
      <c r="E8" s="332">
        <v>10370</v>
      </c>
      <c r="F8" s="332">
        <v>44</v>
      </c>
      <c r="G8" s="333">
        <v>2404</v>
      </c>
    </row>
    <row r="9" spans="1:37" x14ac:dyDescent="0.2">
      <c r="A9" s="391">
        <v>2012</v>
      </c>
      <c r="B9" s="332">
        <v>25250.377</v>
      </c>
      <c r="C9" s="332">
        <v>7084.7820000000002</v>
      </c>
      <c r="D9" s="332">
        <v>5735.4080000000004</v>
      </c>
      <c r="E9" s="332">
        <v>10142.001</v>
      </c>
      <c r="F9" s="332">
        <v>38.054000000000002</v>
      </c>
      <c r="G9" s="333">
        <v>2250.1320000000001</v>
      </c>
    </row>
    <row r="10" spans="1:37" x14ac:dyDescent="0.2">
      <c r="A10" s="391">
        <v>2013</v>
      </c>
      <c r="B10" s="332">
        <v>25494.714922950796</v>
      </c>
      <c r="C10" s="332">
        <v>7055.3214663727449</v>
      </c>
      <c r="D10" s="332">
        <v>5591.7842002918833</v>
      </c>
      <c r="E10" s="332">
        <v>10559.027360550392</v>
      </c>
      <c r="F10" s="332">
        <v>35.654485931092651</v>
      </c>
      <c r="G10" s="333">
        <v>2252.9274098046803</v>
      </c>
    </row>
    <row r="11" spans="1:37" x14ac:dyDescent="0.2">
      <c r="A11" s="391">
        <v>2014</v>
      </c>
      <c r="B11" s="332">
        <v>26567.578000000001</v>
      </c>
      <c r="C11" s="332">
        <v>7879.91</v>
      </c>
      <c r="D11" s="332">
        <v>6009.8450000000003</v>
      </c>
      <c r="E11" s="332">
        <v>10284.412</v>
      </c>
      <c r="F11" s="332">
        <v>35.628999999999998</v>
      </c>
      <c r="G11" s="333">
        <v>2357.779</v>
      </c>
    </row>
    <row r="12" spans="1:37" x14ac:dyDescent="0.2">
      <c r="A12" s="391">
        <v>2015</v>
      </c>
      <c r="B12" s="332">
        <v>28367.335084148814</v>
      </c>
      <c r="C12" s="332">
        <v>7909.6407266666702</v>
      </c>
      <c r="D12" s="332">
        <v>6595.1989566143193</v>
      </c>
      <c r="E12" s="332">
        <v>11357.981667793039</v>
      </c>
      <c r="F12" s="332">
        <v>38.247387133389772</v>
      </c>
      <c r="G12" s="333">
        <v>2466.266345941393</v>
      </c>
    </row>
    <row r="13" spans="1:37" x14ac:dyDescent="0.2">
      <c r="A13" s="391">
        <v>2016</v>
      </c>
      <c r="B13" s="332">
        <v>29231.595303747919</v>
      </c>
      <c r="C13" s="332">
        <v>8100.4580941371041</v>
      </c>
      <c r="D13" s="332">
        <v>6397.2705012739516</v>
      </c>
      <c r="E13" s="332">
        <v>12285.469944454873</v>
      </c>
      <c r="F13" s="332">
        <v>33.227930887126327</v>
      </c>
      <c r="G13" s="333">
        <v>2415.1688329948638</v>
      </c>
    </row>
    <row r="14" spans="1:37" x14ac:dyDescent="0.2">
      <c r="A14" s="391">
        <v>2017</v>
      </c>
      <c r="B14" s="332">
        <v>29971.356688782402</v>
      </c>
      <c r="C14" s="332">
        <v>8364.9294768106447</v>
      </c>
      <c r="D14" s="332">
        <v>7058.2780274719917</v>
      </c>
      <c r="E14" s="332">
        <v>12062.398975566026</v>
      </c>
      <c r="F14" s="332">
        <v>31.418209433952132</v>
      </c>
      <c r="G14" s="333">
        <v>2454.3319994997905</v>
      </c>
    </row>
    <row r="15" spans="1:37" x14ac:dyDescent="0.2">
      <c r="A15" s="391">
        <v>2018</v>
      </c>
      <c r="B15" s="332">
        <v>30804.101666843399</v>
      </c>
      <c r="C15" s="332">
        <v>8550.7423945924293</v>
      </c>
      <c r="D15" s="332">
        <v>6897.1562910746197</v>
      </c>
      <c r="E15" s="332">
        <v>12826.785451515199</v>
      </c>
      <c r="F15" s="332">
        <v>28.897435428378099</v>
      </c>
      <c r="G15" s="333">
        <v>2500.5200942327801</v>
      </c>
    </row>
    <row r="16" spans="1:37" x14ac:dyDescent="0.2">
      <c r="A16" s="391">
        <v>2019</v>
      </c>
      <c r="B16" s="332">
        <v>31246</v>
      </c>
      <c r="C16" s="332">
        <v>8341</v>
      </c>
      <c r="D16" s="332">
        <v>7020</v>
      </c>
      <c r="E16" s="332">
        <v>13281</v>
      </c>
      <c r="F16" s="332">
        <v>27</v>
      </c>
      <c r="G16" s="333">
        <v>2577</v>
      </c>
    </row>
    <row r="17" spans="1:7" x14ac:dyDescent="0.2">
      <c r="A17" s="391">
        <v>2020</v>
      </c>
      <c r="B17" s="332">
        <v>32795</v>
      </c>
      <c r="C17" s="332">
        <v>8484</v>
      </c>
      <c r="D17" s="332">
        <v>7534</v>
      </c>
      <c r="E17" s="332">
        <v>14111</v>
      </c>
      <c r="F17" s="332">
        <v>31</v>
      </c>
      <c r="G17" s="333">
        <v>2635</v>
      </c>
    </row>
    <row r="18" spans="1:7" x14ac:dyDescent="0.2">
      <c r="A18" s="391">
        <v>2021</v>
      </c>
      <c r="B18" s="332">
        <v>34455</v>
      </c>
      <c r="C18" s="332">
        <v>9639</v>
      </c>
      <c r="D18" s="332">
        <v>8016</v>
      </c>
      <c r="E18" s="332">
        <v>14087</v>
      </c>
      <c r="F18" s="332">
        <v>28</v>
      </c>
      <c r="G18" s="333">
        <v>2685</v>
      </c>
    </row>
    <row r="19" spans="1:7" ht="13.5" thickBot="1" x14ac:dyDescent="0.25">
      <c r="A19" s="392">
        <v>2022</v>
      </c>
      <c r="B19" s="375">
        <v>34455</v>
      </c>
      <c r="C19" s="375">
        <v>9760</v>
      </c>
      <c r="D19" s="375">
        <v>7820</v>
      </c>
      <c r="E19" s="375">
        <v>13803</v>
      </c>
      <c r="F19" s="375">
        <v>31</v>
      </c>
      <c r="G19" s="376">
        <v>2659</v>
      </c>
    </row>
    <row r="20" spans="1:7" s="141" customFormat="1" ht="17.25" customHeight="1" thickTop="1" x14ac:dyDescent="0.2">
      <c r="A20" s="127" t="s">
        <v>329</v>
      </c>
      <c r="B20" s="127"/>
      <c r="C20" s="127"/>
      <c r="D20" s="142"/>
      <c r="E20" s="142"/>
    </row>
    <row r="21" spans="1:7" ht="14.25" x14ac:dyDescent="0.2">
      <c r="A21" s="127" t="s">
        <v>383</v>
      </c>
      <c r="B21" s="150"/>
      <c r="C21" s="150"/>
      <c r="D21" s="150"/>
      <c r="E21" s="150"/>
      <c r="F21" s="150"/>
      <c r="G21" s="150"/>
    </row>
    <row r="24" spans="1:7" x14ac:dyDescent="0.2">
      <c r="A24" s="134"/>
    </row>
  </sheetData>
  <mergeCells count="7">
    <mergeCell ref="A1:G1"/>
    <mergeCell ref="A3:G3"/>
    <mergeCell ref="A5:A7"/>
    <mergeCell ref="E5:E7"/>
    <mergeCell ref="F5:G5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M89"/>
  <sheetViews>
    <sheetView view="pageBreakPreview" topLeftCell="A52" zoomScale="75" zoomScaleNormal="75" zoomScaleSheetLayoutView="75" workbookViewId="0">
      <selection activeCell="B86" sqref="B86:H86"/>
    </sheetView>
  </sheetViews>
  <sheetFormatPr baseColWidth="10" defaultColWidth="11.5703125" defaultRowHeight="12.75" x14ac:dyDescent="0.2"/>
  <cols>
    <col min="1" max="1" width="27.5703125" style="217" customWidth="1"/>
    <col min="2" max="2" width="17" style="217" customWidth="1"/>
    <col min="3" max="3" width="15.7109375" style="217" customWidth="1"/>
    <col min="4" max="4" width="16.140625" style="217" customWidth="1"/>
    <col min="5" max="5" width="15.42578125" style="217" customWidth="1"/>
    <col min="6" max="6" width="16.5703125" style="217" customWidth="1"/>
    <col min="7" max="7" width="15.5703125" style="217" customWidth="1"/>
    <col min="8" max="8" width="15.85546875" style="217" customWidth="1"/>
    <col min="9" max="9" width="6.140625" style="217" customWidth="1"/>
    <col min="10" max="17" width="11.5703125" style="217" customWidth="1"/>
    <col min="18" max="256" width="11.5703125" style="217"/>
    <col min="257" max="257" width="27.5703125" style="217" customWidth="1"/>
    <col min="258" max="258" width="17" style="217" customWidth="1"/>
    <col min="259" max="259" width="15.7109375" style="217" customWidth="1"/>
    <col min="260" max="260" width="16.140625" style="217" customWidth="1"/>
    <col min="261" max="261" width="15.42578125" style="217" customWidth="1"/>
    <col min="262" max="262" width="16.5703125" style="217" customWidth="1"/>
    <col min="263" max="263" width="15.5703125" style="217" customWidth="1"/>
    <col min="264" max="264" width="15.85546875" style="217" customWidth="1"/>
    <col min="265" max="265" width="6.140625" style="217" customWidth="1"/>
    <col min="266" max="273" width="11.5703125" style="217" customWidth="1"/>
    <col min="274" max="512" width="11.5703125" style="217"/>
    <col min="513" max="513" width="27.5703125" style="217" customWidth="1"/>
    <col min="514" max="514" width="17" style="217" customWidth="1"/>
    <col min="515" max="515" width="15.7109375" style="217" customWidth="1"/>
    <col min="516" max="516" width="16.140625" style="217" customWidth="1"/>
    <col min="517" max="517" width="15.42578125" style="217" customWidth="1"/>
    <col min="518" max="518" width="16.5703125" style="217" customWidth="1"/>
    <col min="519" max="519" width="15.5703125" style="217" customWidth="1"/>
    <col min="520" max="520" width="15.85546875" style="217" customWidth="1"/>
    <col min="521" max="521" width="6.140625" style="217" customWidth="1"/>
    <col min="522" max="529" width="11.5703125" style="217" customWidth="1"/>
    <col min="530" max="768" width="11.5703125" style="217"/>
    <col min="769" max="769" width="27.5703125" style="217" customWidth="1"/>
    <col min="770" max="770" width="17" style="217" customWidth="1"/>
    <col min="771" max="771" width="15.7109375" style="217" customWidth="1"/>
    <col min="772" max="772" width="16.140625" style="217" customWidth="1"/>
    <col min="773" max="773" width="15.42578125" style="217" customWidth="1"/>
    <col min="774" max="774" width="16.5703125" style="217" customWidth="1"/>
    <col min="775" max="775" width="15.5703125" style="217" customWidth="1"/>
    <col min="776" max="776" width="15.85546875" style="217" customWidth="1"/>
    <col min="777" max="777" width="6.140625" style="217" customWidth="1"/>
    <col min="778" max="785" width="11.5703125" style="217" customWidth="1"/>
    <col min="786" max="1024" width="11.5703125" style="217"/>
    <col min="1025" max="1025" width="27.5703125" style="217" customWidth="1"/>
    <col min="1026" max="1026" width="17" style="217" customWidth="1"/>
    <col min="1027" max="1027" width="15.7109375" style="217" customWidth="1"/>
    <col min="1028" max="1028" width="16.140625" style="217" customWidth="1"/>
    <col min="1029" max="1029" width="15.42578125" style="217" customWidth="1"/>
    <col min="1030" max="1030" width="16.5703125" style="217" customWidth="1"/>
    <col min="1031" max="1031" width="15.5703125" style="217" customWidth="1"/>
    <col min="1032" max="1032" width="15.85546875" style="217" customWidth="1"/>
    <col min="1033" max="1033" width="6.140625" style="217" customWidth="1"/>
    <col min="1034" max="1041" width="11.5703125" style="217" customWidth="1"/>
    <col min="1042" max="1280" width="11.5703125" style="217"/>
    <col min="1281" max="1281" width="27.5703125" style="217" customWidth="1"/>
    <col min="1282" max="1282" width="17" style="217" customWidth="1"/>
    <col min="1283" max="1283" width="15.7109375" style="217" customWidth="1"/>
    <col min="1284" max="1284" width="16.140625" style="217" customWidth="1"/>
    <col min="1285" max="1285" width="15.42578125" style="217" customWidth="1"/>
    <col min="1286" max="1286" width="16.5703125" style="217" customWidth="1"/>
    <col min="1287" max="1287" width="15.5703125" style="217" customWidth="1"/>
    <col min="1288" max="1288" width="15.85546875" style="217" customWidth="1"/>
    <col min="1289" max="1289" width="6.140625" style="217" customWidth="1"/>
    <col min="1290" max="1297" width="11.5703125" style="217" customWidth="1"/>
    <col min="1298" max="1536" width="11.5703125" style="217"/>
    <col min="1537" max="1537" width="27.5703125" style="217" customWidth="1"/>
    <col min="1538" max="1538" width="17" style="217" customWidth="1"/>
    <col min="1539" max="1539" width="15.7109375" style="217" customWidth="1"/>
    <col min="1540" max="1540" width="16.140625" style="217" customWidth="1"/>
    <col min="1541" max="1541" width="15.42578125" style="217" customWidth="1"/>
    <col min="1542" max="1542" width="16.5703125" style="217" customWidth="1"/>
    <col min="1543" max="1543" width="15.5703125" style="217" customWidth="1"/>
    <col min="1544" max="1544" width="15.85546875" style="217" customWidth="1"/>
    <col min="1545" max="1545" width="6.140625" style="217" customWidth="1"/>
    <col min="1546" max="1553" width="11.5703125" style="217" customWidth="1"/>
    <col min="1554" max="1792" width="11.5703125" style="217"/>
    <col min="1793" max="1793" width="27.5703125" style="217" customWidth="1"/>
    <col min="1794" max="1794" width="17" style="217" customWidth="1"/>
    <col min="1795" max="1795" width="15.7109375" style="217" customWidth="1"/>
    <col min="1796" max="1796" width="16.140625" style="217" customWidth="1"/>
    <col min="1797" max="1797" width="15.42578125" style="217" customWidth="1"/>
    <col min="1798" max="1798" width="16.5703125" style="217" customWidth="1"/>
    <col min="1799" max="1799" width="15.5703125" style="217" customWidth="1"/>
    <col min="1800" max="1800" width="15.85546875" style="217" customWidth="1"/>
    <col min="1801" max="1801" width="6.140625" style="217" customWidth="1"/>
    <col min="1802" max="1809" width="11.5703125" style="217" customWidth="1"/>
    <col min="1810" max="2048" width="11.5703125" style="217"/>
    <col min="2049" max="2049" width="27.5703125" style="217" customWidth="1"/>
    <col min="2050" max="2050" width="17" style="217" customWidth="1"/>
    <col min="2051" max="2051" width="15.7109375" style="217" customWidth="1"/>
    <col min="2052" max="2052" width="16.140625" style="217" customWidth="1"/>
    <col min="2053" max="2053" width="15.42578125" style="217" customWidth="1"/>
    <col min="2054" max="2054" width="16.5703125" style="217" customWidth="1"/>
    <col min="2055" max="2055" width="15.5703125" style="217" customWidth="1"/>
    <col min="2056" max="2056" width="15.85546875" style="217" customWidth="1"/>
    <col min="2057" max="2057" width="6.140625" style="217" customWidth="1"/>
    <col min="2058" max="2065" width="11.5703125" style="217" customWidth="1"/>
    <col min="2066" max="2304" width="11.5703125" style="217"/>
    <col min="2305" max="2305" width="27.5703125" style="217" customWidth="1"/>
    <col min="2306" max="2306" width="17" style="217" customWidth="1"/>
    <col min="2307" max="2307" width="15.7109375" style="217" customWidth="1"/>
    <col min="2308" max="2308" width="16.140625" style="217" customWidth="1"/>
    <col min="2309" max="2309" width="15.42578125" style="217" customWidth="1"/>
    <col min="2310" max="2310" width="16.5703125" style="217" customWidth="1"/>
    <col min="2311" max="2311" width="15.5703125" style="217" customWidth="1"/>
    <col min="2312" max="2312" width="15.85546875" style="217" customWidth="1"/>
    <col min="2313" max="2313" width="6.140625" style="217" customWidth="1"/>
    <col min="2314" max="2321" width="11.5703125" style="217" customWidth="1"/>
    <col min="2322" max="2560" width="11.5703125" style="217"/>
    <col min="2561" max="2561" width="27.5703125" style="217" customWidth="1"/>
    <col min="2562" max="2562" width="17" style="217" customWidth="1"/>
    <col min="2563" max="2563" width="15.7109375" style="217" customWidth="1"/>
    <col min="2564" max="2564" width="16.140625" style="217" customWidth="1"/>
    <col min="2565" max="2565" width="15.42578125" style="217" customWidth="1"/>
    <col min="2566" max="2566" width="16.5703125" style="217" customWidth="1"/>
    <col min="2567" max="2567" width="15.5703125" style="217" customWidth="1"/>
    <col min="2568" max="2568" width="15.85546875" style="217" customWidth="1"/>
    <col min="2569" max="2569" width="6.140625" style="217" customWidth="1"/>
    <col min="2570" max="2577" width="11.5703125" style="217" customWidth="1"/>
    <col min="2578" max="2816" width="11.5703125" style="217"/>
    <col min="2817" max="2817" width="27.5703125" style="217" customWidth="1"/>
    <col min="2818" max="2818" width="17" style="217" customWidth="1"/>
    <col min="2819" max="2819" width="15.7109375" style="217" customWidth="1"/>
    <col min="2820" max="2820" width="16.140625" style="217" customWidth="1"/>
    <col min="2821" max="2821" width="15.42578125" style="217" customWidth="1"/>
    <col min="2822" max="2822" width="16.5703125" style="217" customWidth="1"/>
    <col min="2823" max="2823" width="15.5703125" style="217" customWidth="1"/>
    <col min="2824" max="2824" width="15.85546875" style="217" customWidth="1"/>
    <col min="2825" max="2825" width="6.140625" style="217" customWidth="1"/>
    <col min="2826" max="2833" width="11.5703125" style="217" customWidth="1"/>
    <col min="2834" max="3072" width="11.5703125" style="217"/>
    <col min="3073" max="3073" width="27.5703125" style="217" customWidth="1"/>
    <col min="3074" max="3074" width="17" style="217" customWidth="1"/>
    <col min="3075" max="3075" width="15.7109375" style="217" customWidth="1"/>
    <col min="3076" max="3076" width="16.140625" style="217" customWidth="1"/>
    <col min="3077" max="3077" width="15.42578125" style="217" customWidth="1"/>
    <col min="3078" max="3078" width="16.5703125" style="217" customWidth="1"/>
    <col min="3079" max="3079" width="15.5703125" style="217" customWidth="1"/>
    <col min="3080" max="3080" width="15.85546875" style="217" customWidth="1"/>
    <col min="3081" max="3081" width="6.140625" style="217" customWidth="1"/>
    <col min="3082" max="3089" width="11.5703125" style="217" customWidth="1"/>
    <col min="3090" max="3328" width="11.5703125" style="217"/>
    <col min="3329" max="3329" width="27.5703125" style="217" customWidth="1"/>
    <col min="3330" max="3330" width="17" style="217" customWidth="1"/>
    <col min="3331" max="3331" width="15.7109375" style="217" customWidth="1"/>
    <col min="3332" max="3332" width="16.140625" style="217" customWidth="1"/>
    <col min="3333" max="3333" width="15.42578125" style="217" customWidth="1"/>
    <col min="3334" max="3334" width="16.5703125" style="217" customWidth="1"/>
    <col min="3335" max="3335" width="15.5703125" style="217" customWidth="1"/>
    <col min="3336" max="3336" width="15.85546875" style="217" customWidth="1"/>
    <col min="3337" max="3337" width="6.140625" style="217" customWidth="1"/>
    <col min="3338" max="3345" width="11.5703125" style="217" customWidth="1"/>
    <col min="3346" max="3584" width="11.5703125" style="217"/>
    <col min="3585" max="3585" width="27.5703125" style="217" customWidth="1"/>
    <col min="3586" max="3586" width="17" style="217" customWidth="1"/>
    <col min="3587" max="3587" width="15.7109375" style="217" customWidth="1"/>
    <col min="3588" max="3588" width="16.140625" style="217" customWidth="1"/>
    <col min="3589" max="3589" width="15.42578125" style="217" customWidth="1"/>
    <col min="3590" max="3590" width="16.5703125" style="217" customWidth="1"/>
    <col min="3591" max="3591" width="15.5703125" style="217" customWidth="1"/>
    <col min="3592" max="3592" width="15.85546875" style="217" customWidth="1"/>
    <col min="3593" max="3593" width="6.140625" style="217" customWidth="1"/>
    <col min="3594" max="3601" width="11.5703125" style="217" customWidth="1"/>
    <col min="3602" max="3840" width="11.5703125" style="217"/>
    <col min="3841" max="3841" width="27.5703125" style="217" customWidth="1"/>
    <col min="3842" max="3842" width="17" style="217" customWidth="1"/>
    <col min="3843" max="3843" width="15.7109375" style="217" customWidth="1"/>
    <col min="3844" max="3844" width="16.140625" style="217" customWidth="1"/>
    <col min="3845" max="3845" width="15.42578125" style="217" customWidth="1"/>
    <col min="3846" max="3846" width="16.5703125" style="217" customWidth="1"/>
    <col min="3847" max="3847" width="15.5703125" style="217" customWidth="1"/>
    <col min="3848" max="3848" width="15.85546875" style="217" customWidth="1"/>
    <col min="3849" max="3849" width="6.140625" style="217" customWidth="1"/>
    <col min="3850" max="3857" width="11.5703125" style="217" customWidth="1"/>
    <col min="3858" max="4096" width="11.5703125" style="217"/>
    <col min="4097" max="4097" width="27.5703125" style="217" customWidth="1"/>
    <col min="4098" max="4098" width="17" style="217" customWidth="1"/>
    <col min="4099" max="4099" width="15.7109375" style="217" customWidth="1"/>
    <col min="4100" max="4100" width="16.140625" style="217" customWidth="1"/>
    <col min="4101" max="4101" width="15.42578125" style="217" customWidth="1"/>
    <col min="4102" max="4102" width="16.5703125" style="217" customWidth="1"/>
    <col min="4103" max="4103" width="15.5703125" style="217" customWidth="1"/>
    <col min="4104" max="4104" width="15.85546875" style="217" customWidth="1"/>
    <col min="4105" max="4105" width="6.140625" style="217" customWidth="1"/>
    <col min="4106" max="4113" width="11.5703125" style="217" customWidth="1"/>
    <col min="4114" max="4352" width="11.5703125" style="217"/>
    <col min="4353" max="4353" width="27.5703125" style="217" customWidth="1"/>
    <col min="4354" max="4354" width="17" style="217" customWidth="1"/>
    <col min="4355" max="4355" width="15.7109375" style="217" customWidth="1"/>
    <col min="4356" max="4356" width="16.140625" style="217" customWidth="1"/>
    <col min="4357" max="4357" width="15.42578125" style="217" customWidth="1"/>
    <col min="4358" max="4358" width="16.5703125" style="217" customWidth="1"/>
    <col min="4359" max="4359" width="15.5703125" style="217" customWidth="1"/>
    <col min="4360" max="4360" width="15.85546875" style="217" customWidth="1"/>
    <col min="4361" max="4361" width="6.140625" style="217" customWidth="1"/>
    <col min="4362" max="4369" width="11.5703125" style="217" customWidth="1"/>
    <col min="4370" max="4608" width="11.5703125" style="217"/>
    <col min="4609" max="4609" width="27.5703125" style="217" customWidth="1"/>
    <col min="4610" max="4610" width="17" style="217" customWidth="1"/>
    <col min="4611" max="4611" width="15.7109375" style="217" customWidth="1"/>
    <col min="4612" max="4612" width="16.140625" style="217" customWidth="1"/>
    <col min="4613" max="4613" width="15.42578125" style="217" customWidth="1"/>
    <col min="4614" max="4614" width="16.5703125" style="217" customWidth="1"/>
    <col min="4615" max="4615" width="15.5703125" style="217" customWidth="1"/>
    <col min="4616" max="4616" width="15.85546875" style="217" customWidth="1"/>
    <col min="4617" max="4617" width="6.140625" style="217" customWidth="1"/>
    <col min="4618" max="4625" width="11.5703125" style="217" customWidth="1"/>
    <col min="4626" max="4864" width="11.5703125" style="217"/>
    <col min="4865" max="4865" width="27.5703125" style="217" customWidth="1"/>
    <col min="4866" max="4866" width="17" style="217" customWidth="1"/>
    <col min="4867" max="4867" width="15.7109375" style="217" customWidth="1"/>
    <col min="4868" max="4868" width="16.140625" style="217" customWidth="1"/>
    <col min="4869" max="4869" width="15.42578125" style="217" customWidth="1"/>
    <col min="4870" max="4870" width="16.5703125" style="217" customWidth="1"/>
    <col min="4871" max="4871" width="15.5703125" style="217" customWidth="1"/>
    <col min="4872" max="4872" width="15.85546875" style="217" customWidth="1"/>
    <col min="4873" max="4873" width="6.140625" style="217" customWidth="1"/>
    <col min="4874" max="4881" width="11.5703125" style="217" customWidth="1"/>
    <col min="4882" max="5120" width="11.5703125" style="217"/>
    <col min="5121" max="5121" width="27.5703125" style="217" customWidth="1"/>
    <col min="5122" max="5122" width="17" style="217" customWidth="1"/>
    <col min="5123" max="5123" width="15.7109375" style="217" customWidth="1"/>
    <col min="5124" max="5124" width="16.140625" style="217" customWidth="1"/>
    <col min="5125" max="5125" width="15.42578125" style="217" customWidth="1"/>
    <col min="5126" max="5126" width="16.5703125" style="217" customWidth="1"/>
    <col min="5127" max="5127" width="15.5703125" style="217" customWidth="1"/>
    <col min="5128" max="5128" width="15.85546875" style="217" customWidth="1"/>
    <col min="5129" max="5129" width="6.140625" style="217" customWidth="1"/>
    <col min="5130" max="5137" width="11.5703125" style="217" customWidth="1"/>
    <col min="5138" max="5376" width="11.5703125" style="217"/>
    <col min="5377" max="5377" width="27.5703125" style="217" customWidth="1"/>
    <col min="5378" max="5378" width="17" style="217" customWidth="1"/>
    <col min="5379" max="5379" width="15.7109375" style="217" customWidth="1"/>
    <col min="5380" max="5380" width="16.140625" style="217" customWidth="1"/>
    <col min="5381" max="5381" width="15.42578125" style="217" customWidth="1"/>
    <col min="5382" max="5382" width="16.5703125" style="217" customWidth="1"/>
    <col min="5383" max="5383" width="15.5703125" style="217" customWidth="1"/>
    <col min="5384" max="5384" width="15.85546875" style="217" customWidth="1"/>
    <col min="5385" max="5385" width="6.140625" style="217" customWidth="1"/>
    <col min="5386" max="5393" width="11.5703125" style="217" customWidth="1"/>
    <col min="5394" max="5632" width="11.5703125" style="217"/>
    <col min="5633" max="5633" width="27.5703125" style="217" customWidth="1"/>
    <col min="5634" max="5634" width="17" style="217" customWidth="1"/>
    <col min="5635" max="5635" width="15.7109375" style="217" customWidth="1"/>
    <col min="5636" max="5636" width="16.140625" style="217" customWidth="1"/>
    <col min="5637" max="5637" width="15.42578125" style="217" customWidth="1"/>
    <col min="5638" max="5638" width="16.5703125" style="217" customWidth="1"/>
    <col min="5639" max="5639" width="15.5703125" style="217" customWidth="1"/>
    <col min="5640" max="5640" width="15.85546875" style="217" customWidth="1"/>
    <col min="5641" max="5641" width="6.140625" style="217" customWidth="1"/>
    <col min="5642" max="5649" width="11.5703125" style="217" customWidth="1"/>
    <col min="5650" max="5888" width="11.5703125" style="217"/>
    <col min="5889" max="5889" width="27.5703125" style="217" customWidth="1"/>
    <col min="5890" max="5890" width="17" style="217" customWidth="1"/>
    <col min="5891" max="5891" width="15.7109375" style="217" customWidth="1"/>
    <col min="5892" max="5892" width="16.140625" style="217" customWidth="1"/>
    <col min="5893" max="5893" width="15.42578125" style="217" customWidth="1"/>
    <col min="5894" max="5894" width="16.5703125" style="217" customWidth="1"/>
    <col min="5895" max="5895" width="15.5703125" style="217" customWidth="1"/>
    <col min="5896" max="5896" width="15.85546875" style="217" customWidth="1"/>
    <col min="5897" max="5897" width="6.140625" style="217" customWidth="1"/>
    <col min="5898" max="5905" width="11.5703125" style="217" customWidth="1"/>
    <col min="5906" max="6144" width="11.5703125" style="217"/>
    <col min="6145" max="6145" width="27.5703125" style="217" customWidth="1"/>
    <col min="6146" max="6146" width="17" style="217" customWidth="1"/>
    <col min="6147" max="6147" width="15.7109375" style="217" customWidth="1"/>
    <col min="6148" max="6148" width="16.140625" style="217" customWidth="1"/>
    <col min="6149" max="6149" width="15.42578125" style="217" customWidth="1"/>
    <col min="6150" max="6150" width="16.5703125" style="217" customWidth="1"/>
    <col min="6151" max="6151" width="15.5703125" style="217" customWidth="1"/>
    <col min="6152" max="6152" width="15.85546875" style="217" customWidth="1"/>
    <col min="6153" max="6153" width="6.140625" style="217" customWidth="1"/>
    <col min="6154" max="6161" width="11.5703125" style="217" customWidth="1"/>
    <col min="6162" max="6400" width="11.5703125" style="217"/>
    <col min="6401" max="6401" width="27.5703125" style="217" customWidth="1"/>
    <col min="6402" max="6402" width="17" style="217" customWidth="1"/>
    <col min="6403" max="6403" width="15.7109375" style="217" customWidth="1"/>
    <col min="6404" max="6404" width="16.140625" style="217" customWidth="1"/>
    <col min="6405" max="6405" width="15.42578125" style="217" customWidth="1"/>
    <col min="6406" max="6406" width="16.5703125" style="217" customWidth="1"/>
    <col min="6407" max="6407" width="15.5703125" style="217" customWidth="1"/>
    <col min="6408" max="6408" width="15.85546875" style="217" customWidth="1"/>
    <col min="6409" max="6409" width="6.140625" style="217" customWidth="1"/>
    <col min="6410" max="6417" width="11.5703125" style="217" customWidth="1"/>
    <col min="6418" max="6656" width="11.5703125" style="217"/>
    <col min="6657" max="6657" width="27.5703125" style="217" customWidth="1"/>
    <col min="6658" max="6658" width="17" style="217" customWidth="1"/>
    <col min="6659" max="6659" width="15.7109375" style="217" customWidth="1"/>
    <col min="6660" max="6660" width="16.140625" style="217" customWidth="1"/>
    <col min="6661" max="6661" width="15.42578125" style="217" customWidth="1"/>
    <col min="6662" max="6662" width="16.5703125" style="217" customWidth="1"/>
    <col min="6663" max="6663" width="15.5703125" style="217" customWidth="1"/>
    <col min="6664" max="6664" width="15.85546875" style="217" customWidth="1"/>
    <col min="6665" max="6665" width="6.140625" style="217" customWidth="1"/>
    <col min="6666" max="6673" width="11.5703125" style="217" customWidth="1"/>
    <col min="6674" max="6912" width="11.5703125" style="217"/>
    <col min="6913" max="6913" width="27.5703125" style="217" customWidth="1"/>
    <col min="6914" max="6914" width="17" style="217" customWidth="1"/>
    <col min="6915" max="6915" width="15.7109375" style="217" customWidth="1"/>
    <col min="6916" max="6916" width="16.140625" style="217" customWidth="1"/>
    <col min="6917" max="6917" width="15.42578125" style="217" customWidth="1"/>
    <col min="6918" max="6918" width="16.5703125" style="217" customWidth="1"/>
    <col min="6919" max="6919" width="15.5703125" style="217" customWidth="1"/>
    <col min="6920" max="6920" width="15.85546875" style="217" customWidth="1"/>
    <col min="6921" max="6921" width="6.140625" style="217" customWidth="1"/>
    <col min="6922" max="6929" width="11.5703125" style="217" customWidth="1"/>
    <col min="6930" max="7168" width="11.5703125" style="217"/>
    <col min="7169" max="7169" width="27.5703125" style="217" customWidth="1"/>
    <col min="7170" max="7170" width="17" style="217" customWidth="1"/>
    <col min="7171" max="7171" width="15.7109375" style="217" customWidth="1"/>
    <col min="7172" max="7172" width="16.140625" style="217" customWidth="1"/>
    <col min="7173" max="7173" width="15.42578125" style="217" customWidth="1"/>
    <col min="7174" max="7174" width="16.5703125" style="217" customWidth="1"/>
    <col min="7175" max="7175" width="15.5703125" style="217" customWidth="1"/>
    <col min="7176" max="7176" width="15.85546875" style="217" customWidth="1"/>
    <col min="7177" max="7177" width="6.140625" style="217" customWidth="1"/>
    <col min="7178" max="7185" width="11.5703125" style="217" customWidth="1"/>
    <col min="7186" max="7424" width="11.5703125" style="217"/>
    <col min="7425" max="7425" width="27.5703125" style="217" customWidth="1"/>
    <col min="7426" max="7426" width="17" style="217" customWidth="1"/>
    <col min="7427" max="7427" width="15.7109375" style="217" customWidth="1"/>
    <col min="7428" max="7428" width="16.140625" style="217" customWidth="1"/>
    <col min="7429" max="7429" width="15.42578125" style="217" customWidth="1"/>
    <col min="7430" max="7430" width="16.5703125" style="217" customWidth="1"/>
    <col min="7431" max="7431" width="15.5703125" style="217" customWidth="1"/>
    <col min="7432" max="7432" width="15.85546875" style="217" customWidth="1"/>
    <col min="7433" max="7433" width="6.140625" style="217" customWidth="1"/>
    <col min="7434" max="7441" width="11.5703125" style="217" customWidth="1"/>
    <col min="7442" max="7680" width="11.5703125" style="217"/>
    <col min="7681" max="7681" width="27.5703125" style="217" customWidth="1"/>
    <col min="7682" max="7682" width="17" style="217" customWidth="1"/>
    <col min="7683" max="7683" width="15.7109375" style="217" customWidth="1"/>
    <col min="7684" max="7684" width="16.140625" style="217" customWidth="1"/>
    <col min="7685" max="7685" width="15.42578125" style="217" customWidth="1"/>
    <col min="7686" max="7686" width="16.5703125" style="217" customWidth="1"/>
    <col min="7687" max="7687" width="15.5703125" style="217" customWidth="1"/>
    <col min="7688" max="7688" width="15.85546875" style="217" customWidth="1"/>
    <col min="7689" max="7689" width="6.140625" style="217" customWidth="1"/>
    <col min="7690" max="7697" width="11.5703125" style="217" customWidth="1"/>
    <col min="7698" max="7936" width="11.5703125" style="217"/>
    <col min="7937" max="7937" width="27.5703125" style="217" customWidth="1"/>
    <col min="7938" max="7938" width="17" style="217" customWidth="1"/>
    <col min="7939" max="7939" width="15.7109375" style="217" customWidth="1"/>
    <col min="7940" max="7940" width="16.140625" style="217" customWidth="1"/>
    <col min="7941" max="7941" width="15.42578125" style="217" customWidth="1"/>
    <col min="7942" max="7942" width="16.5703125" style="217" customWidth="1"/>
    <col min="7943" max="7943" width="15.5703125" style="217" customWidth="1"/>
    <col min="7944" max="7944" width="15.85546875" style="217" customWidth="1"/>
    <col min="7945" max="7945" width="6.140625" style="217" customWidth="1"/>
    <col min="7946" max="7953" width="11.5703125" style="217" customWidth="1"/>
    <col min="7954" max="8192" width="11.5703125" style="217"/>
    <col min="8193" max="8193" width="27.5703125" style="217" customWidth="1"/>
    <col min="8194" max="8194" width="17" style="217" customWidth="1"/>
    <col min="8195" max="8195" width="15.7109375" style="217" customWidth="1"/>
    <col min="8196" max="8196" width="16.140625" style="217" customWidth="1"/>
    <col min="8197" max="8197" width="15.42578125" style="217" customWidth="1"/>
    <col min="8198" max="8198" width="16.5703125" style="217" customWidth="1"/>
    <col min="8199" max="8199" width="15.5703125" style="217" customWidth="1"/>
    <col min="8200" max="8200" width="15.85546875" style="217" customWidth="1"/>
    <col min="8201" max="8201" width="6.140625" style="217" customWidth="1"/>
    <col min="8202" max="8209" width="11.5703125" style="217" customWidth="1"/>
    <col min="8210" max="8448" width="11.5703125" style="217"/>
    <col min="8449" max="8449" width="27.5703125" style="217" customWidth="1"/>
    <col min="8450" max="8450" width="17" style="217" customWidth="1"/>
    <col min="8451" max="8451" width="15.7109375" style="217" customWidth="1"/>
    <col min="8452" max="8452" width="16.140625" style="217" customWidth="1"/>
    <col min="8453" max="8453" width="15.42578125" style="217" customWidth="1"/>
    <col min="8454" max="8454" width="16.5703125" style="217" customWidth="1"/>
    <col min="8455" max="8455" width="15.5703125" style="217" customWidth="1"/>
    <col min="8456" max="8456" width="15.85546875" style="217" customWidth="1"/>
    <col min="8457" max="8457" width="6.140625" style="217" customWidth="1"/>
    <col min="8458" max="8465" width="11.5703125" style="217" customWidth="1"/>
    <col min="8466" max="8704" width="11.5703125" style="217"/>
    <col min="8705" max="8705" width="27.5703125" style="217" customWidth="1"/>
    <col min="8706" max="8706" width="17" style="217" customWidth="1"/>
    <col min="8707" max="8707" width="15.7109375" style="217" customWidth="1"/>
    <col min="8708" max="8708" width="16.140625" style="217" customWidth="1"/>
    <col min="8709" max="8709" width="15.42578125" style="217" customWidth="1"/>
    <col min="8710" max="8710" width="16.5703125" style="217" customWidth="1"/>
    <col min="8711" max="8711" width="15.5703125" style="217" customWidth="1"/>
    <col min="8712" max="8712" width="15.85546875" style="217" customWidth="1"/>
    <col min="8713" max="8713" width="6.140625" style="217" customWidth="1"/>
    <col min="8714" max="8721" width="11.5703125" style="217" customWidth="1"/>
    <col min="8722" max="8960" width="11.5703125" style="217"/>
    <col min="8961" max="8961" width="27.5703125" style="217" customWidth="1"/>
    <col min="8962" max="8962" width="17" style="217" customWidth="1"/>
    <col min="8963" max="8963" width="15.7109375" style="217" customWidth="1"/>
    <col min="8964" max="8964" width="16.140625" style="217" customWidth="1"/>
    <col min="8965" max="8965" width="15.42578125" style="217" customWidth="1"/>
    <col min="8966" max="8966" width="16.5703125" style="217" customWidth="1"/>
    <col min="8967" max="8967" width="15.5703125" style="217" customWidth="1"/>
    <col min="8968" max="8968" width="15.85546875" style="217" customWidth="1"/>
    <col min="8969" max="8969" width="6.140625" style="217" customWidth="1"/>
    <col min="8970" max="8977" width="11.5703125" style="217" customWidth="1"/>
    <col min="8978" max="9216" width="11.5703125" style="217"/>
    <col min="9217" max="9217" width="27.5703125" style="217" customWidth="1"/>
    <col min="9218" max="9218" width="17" style="217" customWidth="1"/>
    <col min="9219" max="9219" width="15.7109375" style="217" customWidth="1"/>
    <col min="9220" max="9220" width="16.140625" style="217" customWidth="1"/>
    <col min="9221" max="9221" width="15.42578125" style="217" customWidth="1"/>
    <col min="9222" max="9222" width="16.5703125" style="217" customWidth="1"/>
    <col min="9223" max="9223" width="15.5703125" style="217" customWidth="1"/>
    <col min="9224" max="9224" width="15.85546875" style="217" customWidth="1"/>
    <col min="9225" max="9225" width="6.140625" style="217" customWidth="1"/>
    <col min="9226" max="9233" width="11.5703125" style="217" customWidth="1"/>
    <col min="9234" max="9472" width="11.5703125" style="217"/>
    <col min="9473" max="9473" width="27.5703125" style="217" customWidth="1"/>
    <col min="9474" max="9474" width="17" style="217" customWidth="1"/>
    <col min="9475" max="9475" width="15.7109375" style="217" customWidth="1"/>
    <col min="9476" max="9476" width="16.140625" style="217" customWidth="1"/>
    <col min="9477" max="9477" width="15.42578125" style="217" customWidth="1"/>
    <col min="9478" max="9478" width="16.5703125" style="217" customWidth="1"/>
    <col min="9479" max="9479" width="15.5703125" style="217" customWidth="1"/>
    <col min="9480" max="9480" width="15.85546875" style="217" customWidth="1"/>
    <col min="9481" max="9481" width="6.140625" style="217" customWidth="1"/>
    <col min="9482" max="9489" width="11.5703125" style="217" customWidth="1"/>
    <col min="9490" max="9728" width="11.5703125" style="217"/>
    <col min="9729" max="9729" width="27.5703125" style="217" customWidth="1"/>
    <col min="9730" max="9730" width="17" style="217" customWidth="1"/>
    <col min="9731" max="9731" width="15.7109375" style="217" customWidth="1"/>
    <col min="9732" max="9732" width="16.140625" style="217" customWidth="1"/>
    <col min="9733" max="9733" width="15.42578125" style="217" customWidth="1"/>
    <col min="9734" max="9734" width="16.5703125" style="217" customWidth="1"/>
    <col min="9735" max="9735" width="15.5703125" style="217" customWidth="1"/>
    <col min="9736" max="9736" width="15.85546875" style="217" customWidth="1"/>
    <col min="9737" max="9737" width="6.140625" style="217" customWidth="1"/>
    <col min="9738" max="9745" width="11.5703125" style="217" customWidth="1"/>
    <col min="9746" max="9984" width="11.5703125" style="217"/>
    <col min="9985" max="9985" width="27.5703125" style="217" customWidth="1"/>
    <col min="9986" max="9986" width="17" style="217" customWidth="1"/>
    <col min="9987" max="9987" width="15.7109375" style="217" customWidth="1"/>
    <col min="9988" max="9988" width="16.140625" style="217" customWidth="1"/>
    <col min="9989" max="9989" width="15.42578125" style="217" customWidth="1"/>
    <col min="9990" max="9990" width="16.5703125" style="217" customWidth="1"/>
    <col min="9991" max="9991" width="15.5703125" style="217" customWidth="1"/>
    <col min="9992" max="9992" width="15.85546875" style="217" customWidth="1"/>
    <col min="9993" max="9993" width="6.140625" style="217" customWidth="1"/>
    <col min="9994" max="10001" width="11.5703125" style="217" customWidth="1"/>
    <col min="10002" max="10240" width="11.5703125" style="217"/>
    <col min="10241" max="10241" width="27.5703125" style="217" customWidth="1"/>
    <col min="10242" max="10242" width="17" style="217" customWidth="1"/>
    <col min="10243" max="10243" width="15.7109375" style="217" customWidth="1"/>
    <col min="10244" max="10244" width="16.140625" style="217" customWidth="1"/>
    <col min="10245" max="10245" width="15.42578125" style="217" customWidth="1"/>
    <col min="10246" max="10246" width="16.5703125" style="217" customWidth="1"/>
    <col min="10247" max="10247" width="15.5703125" style="217" customWidth="1"/>
    <col min="10248" max="10248" width="15.85546875" style="217" customWidth="1"/>
    <col min="10249" max="10249" width="6.140625" style="217" customWidth="1"/>
    <col min="10250" max="10257" width="11.5703125" style="217" customWidth="1"/>
    <col min="10258" max="10496" width="11.5703125" style="217"/>
    <col min="10497" max="10497" width="27.5703125" style="217" customWidth="1"/>
    <col min="10498" max="10498" width="17" style="217" customWidth="1"/>
    <col min="10499" max="10499" width="15.7109375" style="217" customWidth="1"/>
    <col min="10500" max="10500" width="16.140625" style="217" customWidth="1"/>
    <col min="10501" max="10501" width="15.42578125" style="217" customWidth="1"/>
    <col min="10502" max="10502" width="16.5703125" style="217" customWidth="1"/>
    <col min="10503" max="10503" width="15.5703125" style="217" customWidth="1"/>
    <col min="10504" max="10504" width="15.85546875" style="217" customWidth="1"/>
    <col min="10505" max="10505" width="6.140625" style="217" customWidth="1"/>
    <col min="10506" max="10513" width="11.5703125" style="217" customWidth="1"/>
    <col min="10514" max="10752" width="11.5703125" style="217"/>
    <col min="10753" max="10753" width="27.5703125" style="217" customWidth="1"/>
    <col min="10754" max="10754" width="17" style="217" customWidth="1"/>
    <col min="10755" max="10755" width="15.7109375" style="217" customWidth="1"/>
    <col min="10756" max="10756" width="16.140625" style="217" customWidth="1"/>
    <col min="10757" max="10757" width="15.42578125" style="217" customWidth="1"/>
    <col min="10758" max="10758" width="16.5703125" style="217" customWidth="1"/>
    <col min="10759" max="10759" width="15.5703125" style="217" customWidth="1"/>
    <col min="10760" max="10760" width="15.85546875" style="217" customWidth="1"/>
    <col min="10761" max="10761" width="6.140625" style="217" customWidth="1"/>
    <col min="10762" max="10769" width="11.5703125" style="217" customWidth="1"/>
    <col min="10770" max="11008" width="11.5703125" style="217"/>
    <col min="11009" max="11009" width="27.5703125" style="217" customWidth="1"/>
    <col min="11010" max="11010" width="17" style="217" customWidth="1"/>
    <col min="11011" max="11011" width="15.7109375" style="217" customWidth="1"/>
    <col min="11012" max="11012" width="16.140625" style="217" customWidth="1"/>
    <col min="11013" max="11013" width="15.42578125" style="217" customWidth="1"/>
    <col min="11014" max="11014" width="16.5703125" style="217" customWidth="1"/>
    <col min="11015" max="11015" width="15.5703125" style="217" customWidth="1"/>
    <col min="11016" max="11016" width="15.85546875" style="217" customWidth="1"/>
    <col min="11017" max="11017" width="6.140625" style="217" customWidth="1"/>
    <col min="11018" max="11025" width="11.5703125" style="217" customWidth="1"/>
    <col min="11026" max="11264" width="11.5703125" style="217"/>
    <col min="11265" max="11265" width="27.5703125" style="217" customWidth="1"/>
    <col min="11266" max="11266" width="17" style="217" customWidth="1"/>
    <col min="11267" max="11267" width="15.7109375" style="217" customWidth="1"/>
    <col min="11268" max="11268" width="16.140625" style="217" customWidth="1"/>
    <col min="11269" max="11269" width="15.42578125" style="217" customWidth="1"/>
    <col min="11270" max="11270" width="16.5703125" style="217" customWidth="1"/>
    <col min="11271" max="11271" width="15.5703125" style="217" customWidth="1"/>
    <col min="11272" max="11272" width="15.85546875" style="217" customWidth="1"/>
    <col min="11273" max="11273" width="6.140625" style="217" customWidth="1"/>
    <col min="11274" max="11281" width="11.5703125" style="217" customWidth="1"/>
    <col min="11282" max="11520" width="11.5703125" style="217"/>
    <col min="11521" max="11521" width="27.5703125" style="217" customWidth="1"/>
    <col min="11522" max="11522" width="17" style="217" customWidth="1"/>
    <col min="11523" max="11523" width="15.7109375" style="217" customWidth="1"/>
    <col min="11524" max="11524" width="16.140625" style="217" customWidth="1"/>
    <col min="11525" max="11525" width="15.42578125" style="217" customWidth="1"/>
    <col min="11526" max="11526" width="16.5703125" style="217" customWidth="1"/>
    <col min="11527" max="11527" width="15.5703125" style="217" customWidth="1"/>
    <col min="11528" max="11528" width="15.85546875" style="217" customWidth="1"/>
    <col min="11529" max="11529" width="6.140625" style="217" customWidth="1"/>
    <col min="11530" max="11537" width="11.5703125" style="217" customWidth="1"/>
    <col min="11538" max="11776" width="11.5703125" style="217"/>
    <col min="11777" max="11777" width="27.5703125" style="217" customWidth="1"/>
    <col min="11778" max="11778" width="17" style="217" customWidth="1"/>
    <col min="11779" max="11779" width="15.7109375" style="217" customWidth="1"/>
    <col min="11780" max="11780" width="16.140625" style="217" customWidth="1"/>
    <col min="11781" max="11781" width="15.42578125" style="217" customWidth="1"/>
    <col min="11782" max="11782" width="16.5703125" style="217" customWidth="1"/>
    <col min="11783" max="11783" width="15.5703125" style="217" customWidth="1"/>
    <col min="11784" max="11784" width="15.85546875" style="217" customWidth="1"/>
    <col min="11785" max="11785" width="6.140625" style="217" customWidth="1"/>
    <col min="11786" max="11793" width="11.5703125" style="217" customWidth="1"/>
    <col min="11794" max="12032" width="11.5703125" style="217"/>
    <col min="12033" max="12033" width="27.5703125" style="217" customWidth="1"/>
    <col min="12034" max="12034" width="17" style="217" customWidth="1"/>
    <col min="12035" max="12035" width="15.7109375" style="217" customWidth="1"/>
    <col min="12036" max="12036" width="16.140625" style="217" customWidth="1"/>
    <col min="12037" max="12037" width="15.42578125" style="217" customWidth="1"/>
    <col min="12038" max="12038" width="16.5703125" style="217" customWidth="1"/>
    <col min="12039" max="12039" width="15.5703125" style="217" customWidth="1"/>
    <col min="12040" max="12040" width="15.85546875" style="217" customWidth="1"/>
    <col min="12041" max="12041" width="6.140625" style="217" customWidth="1"/>
    <col min="12042" max="12049" width="11.5703125" style="217" customWidth="1"/>
    <col min="12050" max="12288" width="11.5703125" style="217"/>
    <col min="12289" max="12289" width="27.5703125" style="217" customWidth="1"/>
    <col min="12290" max="12290" width="17" style="217" customWidth="1"/>
    <col min="12291" max="12291" width="15.7109375" style="217" customWidth="1"/>
    <col min="12292" max="12292" width="16.140625" style="217" customWidth="1"/>
    <col min="12293" max="12293" width="15.42578125" style="217" customWidth="1"/>
    <col min="12294" max="12294" width="16.5703125" style="217" customWidth="1"/>
    <col min="12295" max="12295" width="15.5703125" style="217" customWidth="1"/>
    <col min="12296" max="12296" width="15.85546875" style="217" customWidth="1"/>
    <col min="12297" max="12297" width="6.140625" style="217" customWidth="1"/>
    <col min="12298" max="12305" width="11.5703125" style="217" customWidth="1"/>
    <col min="12306" max="12544" width="11.5703125" style="217"/>
    <col min="12545" max="12545" width="27.5703125" style="217" customWidth="1"/>
    <col min="12546" max="12546" width="17" style="217" customWidth="1"/>
    <col min="12547" max="12547" width="15.7109375" style="217" customWidth="1"/>
    <col min="12548" max="12548" width="16.140625" style="217" customWidth="1"/>
    <col min="12549" max="12549" width="15.42578125" style="217" customWidth="1"/>
    <col min="12550" max="12550" width="16.5703125" style="217" customWidth="1"/>
    <col min="12551" max="12551" width="15.5703125" style="217" customWidth="1"/>
    <col min="12552" max="12552" width="15.85546875" style="217" customWidth="1"/>
    <col min="12553" max="12553" width="6.140625" style="217" customWidth="1"/>
    <col min="12554" max="12561" width="11.5703125" style="217" customWidth="1"/>
    <col min="12562" max="12800" width="11.5703125" style="217"/>
    <col min="12801" max="12801" width="27.5703125" style="217" customWidth="1"/>
    <col min="12802" max="12802" width="17" style="217" customWidth="1"/>
    <col min="12803" max="12803" width="15.7109375" style="217" customWidth="1"/>
    <col min="12804" max="12804" width="16.140625" style="217" customWidth="1"/>
    <col min="12805" max="12805" width="15.42578125" style="217" customWidth="1"/>
    <col min="12806" max="12806" width="16.5703125" style="217" customWidth="1"/>
    <col min="12807" max="12807" width="15.5703125" style="217" customWidth="1"/>
    <col min="12808" max="12808" width="15.85546875" style="217" customWidth="1"/>
    <col min="12809" max="12809" width="6.140625" style="217" customWidth="1"/>
    <col min="12810" max="12817" width="11.5703125" style="217" customWidth="1"/>
    <col min="12818" max="13056" width="11.5703125" style="217"/>
    <col min="13057" max="13057" width="27.5703125" style="217" customWidth="1"/>
    <col min="13058" max="13058" width="17" style="217" customWidth="1"/>
    <col min="13059" max="13059" width="15.7109375" style="217" customWidth="1"/>
    <col min="13060" max="13060" width="16.140625" style="217" customWidth="1"/>
    <col min="13061" max="13061" width="15.42578125" style="217" customWidth="1"/>
    <col min="13062" max="13062" width="16.5703125" style="217" customWidth="1"/>
    <col min="13063" max="13063" width="15.5703125" style="217" customWidth="1"/>
    <col min="13064" max="13064" width="15.85546875" style="217" customWidth="1"/>
    <col min="13065" max="13065" width="6.140625" style="217" customWidth="1"/>
    <col min="13066" max="13073" width="11.5703125" style="217" customWidth="1"/>
    <col min="13074" max="13312" width="11.5703125" style="217"/>
    <col min="13313" max="13313" width="27.5703125" style="217" customWidth="1"/>
    <col min="13314" max="13314" width="17" style="217" customWidth="1"/>
    <col min="13315" max="13315" width="15.7109375" style="217" customWidth="1"/>
    <col min="13316" max="13316" width="16.140625" style="217" customWidth="1"/>
    <col min="13317" max="13317" width="15.42578125" style="217" customWidth="1"/>
    <col min="13318" max="13318" width="16.5703125" style="217" customWidth="1"/>
    <col min="13319" max="13319" width="15.5703125" style="217" customWidth="1"/>
    <col min="13320" max="13320" width="15.85546875" style="217" customWidth="1"/>
    <col min="13321" max="13321" width="6.140625" style="217" customWidth="1"/>
    <col min="13322" max="13329" width="11.5703125" style="217" customWidth="1"/>
    <col min="13330" max="13568" width="11.5703125" style="217"/>
    <col min="13569" max="13569" width="27.5703125" style="217" customWidth="1"/>
    <col min="13570" max="13570" width="17" style="217" customWidth="1"/>
    <col min="13571" max="13571" width="15.7109375" style="217" customWidth="1"/>
    <col min="13572" max="13572" width="16.140625" style="217" customWidth="1"/>
    <col min="13573" max="13573" width="15.42578125" style="217" customWidth="1"/>
    <col min="13574" max="13574" width="16.5703125" style="217" customWidth="1"/>
    <col min="13575" max="13575" width="15.5703125" style="217" customWidth="1"/>
    <col min="13576" max="13576" width="15.85546875" style="217" customWidth="1"/>
    <col min="13577" max="13577" width="6.140625" style="217" customWidth="1"/>
    <col min="13578" max="13585" width="11.5703125" style="217" customWidth="1"/>
    <col min="13586" max="13824" width="11.5703125" style="217"/>
    <col min="13825" max="13825" width="27.5703125" style="217" customWidth="1"/>
    <col min="13826" max="13826" width="17" style="217" customWidth="1"/>
    <col min="13827" max="13827" width="15.7109375" style="217" customWidth="1"/>
    <col min="13828" max="13828" width="16.140625" style="217" customWidth="1"/>
    <col min="13829" max="13829" width="15.42578125" style="217" customWidth="1"/>
    <col min="13830" max="13830" width="16.5703125" style="217" customWidth="1"/>
    <col min="13831" max="13831" width="15.5703125" style="217" customWidth="1"/>
    <col min="13832" max="13832" width="15.85546875" style="217" customWidth="1"/>
    <col min="13833" max="13833" width="6.140625" style="217" customWidth="1"/>
    <col min="13834" max="13841" width="11.5703125" style="217" customWidth="1"/>
    <col min="13842" max="14080" width="11.5703125" style="217"/>
    <col min="14081" max="14081" width="27.5703125" style="217" customWidth="1"/>
    <col min="14082" max="14082" width="17" style="217" customWidth="1"/>
    <col min="14083" max="14083" width="15.7109375" style="217" customWidth="1"/>
    <col min="14084" max="14084" width="16.140625" style="217" customWidth="1"/>
    <col min="14085" max="14085" width="15.42578125" style="217" customWidth="1"/>
    <col min="14086" max="14086" width="16.5703125" style="217" customWidth="1"/>
    <col min="14087" max="14087" width="15.5703125" style="217" customWidth="1"/>
    <col min="14088" max="14088" width="15.85546875" style="217" customWidth="1"/>
    <col min="14089" max="14089" width="6.140625" style="217" customWidth="1"/>
    <col min="14090" max="14097" width="11.5703125" style="217" customWidth="1"/>
    <col min="14098" max="14336" width="11.5703125" style="217"/>
    <col min="14337" max="14337" width="27.5703125" style="217" customWidth="1"/>
    <col min="14338" max="14338" width="17" style="217" customWidth="1"/>
    <col min="14339" max="14339" width="15.7109375" style="217" customWidth="1"/>
    <col min="14340" max="14340" width="16.140625" style="217" customWidth="1"/>
    <col min="14341" max="14341" width="15.42578125" style="217" customWidth="1"/>
    <col min="14342" max="14342" width="16.5703125" style="217" customWidth="1"/>
    <col min="14343" max="14343" width="15.5703125" style="217" customWidth="1"/>
    <col min="14344" max="14344" width="15.85546875" style="217" customWidth="1"/>
    <col min="14345" max="14345" width="6.140625" style="217" customWidth="1"/>
    <col min="14346" max="14353" width="11.5703125" style="217" customWidth="1"/>
    <col min="14354" max="14592" width="11.5703125" style="217"/>
    <col min="14593" max="14593" width="27.5703125" style="217" customWidth="1"/>
    <col min="14594" max="14594" width="17" style="217" customWidth="1"/>
    <col min="14595" max="14595" width="15.7109375" style="217" customWidth="1"/>
    <col min="14596" max="14596" width="16.140625" style="217" customWidth="1"/>
    <col min="14597" max="14597" width="15.42578125" style="217" customWidth="1"/>
    <col min="14598" max="14598" width="16.5703125" style="217" customWidth="1"/>
    <col min="14599" max="14599" width="15.5703125" style="217" customWidth="1"/>
    <col min="14600" max="14600" width="15.85546875" style="217" customWidth="1"/>
    <col min="14601" max="14601" width="6.140625" style="217" customWidth="1"/>
    <col min="14602" max="14609" width="11.5703125" style="217" customWidth="1"/>
    <col min="14610" max="14848" width="11.5703125" style="217"/>
    <col min="14849" max="14849" width="27.5703125" style="217" customWidth="1"/>
    <col min="14850" max="14850" width="17" style="217" customWidth="1"/>
    <col min="14851" max="14851" width="15.7109375" style="217" customWidth="1"/>
    <col min="14852" max="14852" width="16.140625" style="217" customWidth="1"/>
    <col min="14853" max="14853" width="15.42578125" style="217" customWidth="1"/>
    <col min="14854" max="14854" width="16.5703125" style="217" customWidth="1"/>
    <col min="14855" max="14855" width="15.5703125" style="217" customWidth="1"/>
    <col min="14856" max="14856" width="15.85546875" style="217" customWidth="1"/>
    <col min="14857" max="14857" width="6.140625" style="217" customWidth="1"/>
    <col min="14858" max="14865" width="11.5703125" style="217" customWidth="1"/>
    <col min="14866" max="15104" width="11.5703125" style="217"/>
    <col min="15105" max="15105" width="27.5703125" style="217" customWidth="1"/>
    <col min="15106" max="15106" width="17" style="217" customWidth="1"/>
    <col min="15107" max="15107" width="15.7109375" style="217" customWidth="1"/>
    <col min="15108" max="15108" width="16.140625" style="217" customWidth="1"/>
    <col min="15109" max="15109" width="15.42578125" style="217" customWidth="1"/>
    <col min="15110" max="15110" width="16.5703125" style="217" customWidth="1"/>
    <col min="15111" max="15111" width="15.5703125" style="217" customWidth="1"/>
    <col min="15112" max="15112" width="15.85546875" style="217" customWidth="1"/>
    <col min="15113" max="15113" width="6.140625" style="217" customWidth="1"/>
    <col min="15114" max="15121" width="11.5703125" style="217" customWidth="1"/>
    <col min="15122" max="15360" width="11.5703125" style="217"/>
    <col min="15361" max="15361" width="27.5703125" style="217" customWidth="1"/>
    <col min="15362" max="15362" width="17" style="217" customWidth="1"/>
    <col min="15363" max="15363" width="15.7109375" style="217" customWidth="1"/>
    <col min="15364" max="15364" width="16.140625" style="217" customWidth="1"/>
    <col min="15365" max="15365" width="15.42578125" style="217" customWidth="1"/>
    <col min="15366" max="15366" width="16.5703125" style="217" customWidth="1"/>
    <col min="15367" max="15367" width="15.5703125" style="217" customWidth="1"/>
    <col min="15368" max="15368" width="15.85546875" style="217" customWidth="1"/>
    <col min="15369" max="15369" width="6.140625" style="217" customWidth="1"/>
    <col min="15370" max="15377" width="11.5703125" style="217" customWidth="1"/>
    <col min="15378" max="15616" width="11.5703125" style="217"/>
    <col min="15617" max="15617" width="27.5703125" style="217" customWidth="1"/>
    <col min="15618" max="15618" width="17" style="217" customWidth="1"/>
    <col min="15619" max="15619" width="15.7109375" style="217" customWidth="1"/>
    <col min="15620" max="15620" width="16.140625" style="217" customWidth="1"/>
    <col min="15621" max="15621" width="15.42578125" style="217" customWidth="1"/>
    <col min="15622" max="15622" width="16.5703125" style="217" customWidth="1"/>
    <col min="15623" max="15623" width="15.5703125" style="217" customWidth="1"/>
    <col min="15624" max="15624" width="15.85546875" style="217" customWidth="1"/>
    <col min="15625" max="15625" width="6.140625" style="217" customWidth="1"/>
    <col min="15626" max="15633" width="11.5703125" style="217" customWidth="1"/>
    <col min="15634" max="15872" width="11.5703125" style="217"/>
    <col min="15873" max="15873" width="27.5703125" style="217" customWidth="1"/>
    <col min="15874" max="15874" width="17" style="217" customWidth="1"/>
    <col min="15875" max="15875" width="15.7109375" style="217" customWidth="1"/>
    <col min="15876" max="15876" width="16.140625" style="217" customWidth="1"/>
    <col min="15877" max="15877" width="15.42578125" style="217" customWidth="1"/>
    <col min="15878" max="15878" width="16.5703125" style="217" customWidth="1"/>
    <col min="15879" max="15879" width="15.5703125" style="217" customWidth="1"/>
    <col min="15880" max="15880" width="15.85546875" style="217" customWidth="1"/>
    <col min="15881" max="15881" width="6.140625" style="217" customWidth="1"/>
    <col min="15882" max="15889" width="11.5703125" style="217" customWidth="1"/>
    <col min="15890" max="16128" width="11.5703125" style="217"/>
    <col min="16129" max="16129" width="27.5703125" style="217" customWidth="1"/>
    <col min="16130" max="16130" width="17" style="217" customWidth="1"/>
    <col min="16131" max="16131" width="15.7109375" style="217" customWidth="1"/>
    <col min="16132" max="16132" width="16.140625" style="217" customWidth="1"/>
    <col min="16133" max="16133" width="15.42578125" style="217" customWidth="1"/>
    <col min="16134" max="16134" width="16.5703125" style="217" customWidth="1"/>
    <col min="16135" max="16135" width="15.5703125" style="217" customWidth="1"/>
    <col min="16136" max="16136" width="15.85546875" style="217" customWidth="1"/>
    <col min="16137" max="16137" width="6.140625" style="217" customWidth="1"/>
    <col min="16138" max="16145" width="11.5703125" style="217" customWidth="1"/>
    <col min="16146" max="16384" width="11.5703125" style="217"/>
  </cols>
  <sheetData>
    <row r="1" spans="1:13" ht="18" x14ac:dyDescent="0.25">
      <c r="A1" s="1527" t="s">
        <v>89</v>
      </c>
      <c r="B1" s="1527"/>
      <c r="C1" s="1527"/>
      <c r="D1" s="1527"/>
      <c r="E1" s="1527"/>
      <c r="F1" s="1527"/>
      <c r="G1" s="1527"/>
      <c r="H1" s="1527"/>
    </row>
    <row r="2" spans="1:13" ht="12.75" customHeight="1" x14ac:dyDescent="0.2">
      <c r="A2" s="218"/>
      <c r="B2" s="218"/>
      <c r="C2" s="218"/>
      <c r="D2" s="218"/>
      <c r="E2" s="218"/>
      <c r="F2" s="218"/>
      <c r="G2" s="218"/>
      <c r="H2" s="218"/>
    </row>
    <row r="3" spans="1:13" s="231" customFormat="1" ht="15" x14ac:dyDescent="0.25">
      <c r="A3" s="1586" t="s">
        <v>425</v>
      </c>
      <c r="B3" s="1586"/>
      <c r="C3" s="1586"/>
      <c r="D3" s="1586"/>
      <c r="E3" s="1586"/>
      <c r="F3" s="1586"/>
      <c r="G3" s="1586"/>
      <c r="H3" s="1586"/>
    </row>
    <row r="4" spans="1:13" ht="21" customHeight="1" x14ac:dyDescent="0.2">
      <c r="A4" s="1559" t="s">
        <v>605</v>
      </c>
      <c r="B4" s="1559"/>
      <c r="C4" s="1559"/>
      <c r="D4" s="1559"/>
      <c r="E4" s="1559"/>
      <c r="F4" s="1559"/>
      <c r="G4" s="1559"/>
      <c r="H4" s="1559"/>
    </row>
    <row r="5" spans="1:13" ht="13.5" customHeight="1" x14ac:dyDescent="0.25">
      <c r="A5" s="223"/>
      <c r="B5" s="385"/>
      <c r="C5" s="385"/>
      <c r="D5" s="385"/>
      <c r="E5" s="385"/>
      <c r="F5" s="385"/>
      <c r="G5" s="385"/>
      <c r="H5" s="385"/>
    </row>
    <row r="6" spans="1:13" ht="22.5" customHeight="1" x14ac:dyDescent="0.2">
      <c r="A6" s="1561" t="s">
        <v>152</v>
      </c>
      <c r="B6" s="1589" t="s">
        <v>16</v>
      </c>
      <c r="C6" s="386"/>
      <c r="D6" s="342" t="s">
        <v>400</v>
      </c>
      <c r="E6" s="1566" t="s">
        <v>399</v>
      </c>
      <c r="F6" s="1567"/>
      <c r="G6" s="1567"/>
      <c r="H6" s="1568"/>
    </row>
    <row r="7" spans="1:13" ht="19.5" customHeight="1" x14ac:dyDescent="0.2">
      <c r="A7" s="1562"/>
      <c r="B7" s="1590"/>
      <c r="C7" s="287" t="s">
        <v>398</v>
      </c>
      <c r="D7" s="287" t="s">
        <v>397</v>
      </c>
      <c r="E7" s="1587" t="s">
        <v>19</v>
      </c>
      <c r="F7" s="288" t="s">
        <v>396</v>
      </c>
      <c r="G7" s="288" t="s">
        <v>395</v>
      </c>
      <c r="H7" s="305" t="s">
        <v>394</v>
      </c>
    </row>
    <row r="8" spans="1:13" ht="22.5" customHeight="1" thickBot="1" x14ac:dyDescent="0.25">
      <c r="A8" s="1563"/>
      <c r="B8" s="1591"/>
      <c r="C8" s="287"/>
      <c r="D8" s="293" t="s">
        <v>393</v>
      </c>
      <c r="E8" s="1588"/>
      <c r="F8" s="293" t="s">
        <v>393</v>
      </c>
      <c r="G8" s="293" t="s">
        <v>393</v>
      </c>
      <c r="H8" s="291" t="s">
        <v>393</v>
      </c>
    </row>
    <row r="9" spans="1:13" ht="13.5" thickTop="1" x14ac:dyDescent="0.2">
      <c r="A9" s="318" t="s">
        <v>53</v>
      </c>
      <c r="B9" s="349">
        <v>322249</v>
      </c>
      <c r="C9" s="357">
        <v>66533</v>
      </c>
      <c r="D9" s="349">
        <v>67080</v>
      </c>
      <c r="E9" s="395">
        <v>148348</v>
      </c>
      <c r="F9" s="395">
        <v>29434</v>
      </c>
      <c r="G9" s="349">
        <v>105087</v>
      </c>
      <c r="H9" s="434">
        <v>13827</v>
      </c>
      <c r="J9" s="230"/>
      <c r="K9" s="230"/>
      <c r="L9" s="230"/>
      <c r="M9" s="230"/>
    </row>
    <row r="10" spans="1:13" x14ac:dyDescent="0.2">
      <c r="A10" s="318" t="s">
        <v>54</v>
      </c>
      <c r="B10" s="349">
        <v>276623</v>
      </c>
      <c r="C10" s="349">
        <v>16889</v>
      </c>
      <c r="D10" s="349">
        <v>13089</v>
      </c>
      <c r="E10" s="349">
        <v>235442</v>
      </c>
      <c r="F10" s="349">
        <v>114283</v>
      </c>
      <c r="G10" s="349">
        <v>100130</v>
      </c>
      <c r="H10" s="435">
        <v>21029</v>
      </c>
      <c r="J10" s="226"/>
      <c r="K10" s="227"/>
      <c r="L10" s="226"/>
      <c r="M10" s="226"/>
    </row>
    <row r="11" spans="1:13" x14ac:dyDescent="0.2">
      <c r="A11" s="318" t="s">
        <v>55</v>
      </c>
      <c r="B11" s="349">
        <v>439360</v>
      </c>
      <c r="C11" s="349">
        <v>128450</v>
      </c>
      <c r="D11" s="349">
        <v>38924</v>
      </c>
      <c r="E11" s="349">
        <v>241248</v>
      </c>
      <c r="F11" s="349">
        <v>115228</v>
      </c>
      <c r="G11" s="349">
        <v>105662</v>
      </c>
      <c r="H11" s="435">
        <v>20358</v>
      </c>
      <c r="J11" s="226"/>
      <c r="K11" s="227"/>
      <c r="L11" s="226"/>
      <c r="M11" s="226"/>
    </row>
    <row r="12" spans="1:13" x14ac:dyDescent="0.2">
      <c r="A12" s="318" t="s">
        <v>56</v>
      </c>
      <c r="B12" s="349">
        <v>452630</v>
      </c>
      <c r="C12" s="349">
        <v>49274</v>
      </c>
      <c r="D12" s="349">
        <v>30248</v>
      </c>
      <c r="E12" s="349">
        <v>349368</v>
      </c>
      <c r="F12" s="349">
        <v>158576</v>
      </c>
      <c r="G12" s="349">
        <v>84964</v>
      </c>
      <c r="H12" s="435">
        <v>105828</v>
      </c>
      <c r="J12" s="226"/>
      <c r="K12" s="227"/>
      <c r="L12" s="226"/>
      <c r="M12" s="226"/>
    </row>
    <row r="13" spans="1:13" x14ac:dyDescent="0.2">
      <c r="A13" s="319" t="s">
        <v>24</v>
      </c>
      <c r="B13" s="350">
        <v>1490862</v>
      </c>
      <c r="C13" s="350">
        <v>261146</v>
      </c>
      <c r="D13" s="350">
        <v>149341</v>
      </c>
      <c r="E13" s="350">
        <v>974406</v>
      </c>
      <c r="F13" s="350">
        <v>417521</v>
      </c>
      <c r="G13" s="350">
        <v>395843</v>
      </c>
      <c r="H13" s="436">
        <v>161042</v>
      </c>
      <c r="J13" s="226"/>
      <c r="K13" s="227"/>
      <c r="L13" s="226"/>
      <c r="M13" s="226"/>
    </row>
    <row r="14" spans="1:13" x14ac:dyDescent="0.2">
      <c r="A14" s="318"/>
      <c r="B14" s="350"/>
      <c r="C14" s="350"/>
      <c r="D14" s="350"/>
      <c r="E14" s="350"/>
      <c r="F14" s="350"/>
      <c r="G14" s="350"/>
      <c r="H14" s="436"/>
      <c r="J14" s="224"/>
      <c r="K14" s="225"/>
      <c r="L14" s="224"/>
      <c r="M14" s="224"/>
    </row>
    <row r="15" spans="1:13" x14ac:dyDescent="0.2">
      <c r="A15" s="319" t="s">
        <v>25</v>
      </c>
      <c r="B15" s="350">
        <v>6327</v>
      </c>
      <c r="C15" s="350">
        <v>1632</v>
      </c>
      <c r="D15" s="350">
        <v>1360</v>
      </c>
      <c r="E15" s="350">
        <v>2448</v>
      </c>
      <c r="F15" s="350">
        <v>979</v>
      </c>
      <c r="G15" s="350">
        <v>1102</v>
      </c>
      <c r="H15" s="436">
        <v>367</v>
      </c>
      <c r="J15" s="226"/>
      <c r="K15" s="227"/>
      <c r="L15" s="226"/>
      <c r="M15" s="226"/>
    </row>
    <row r="16" spans="1:13" x14ac:dyDescent="0.2">
      <c r="A16" s="318"/>
      <c r="B16" s="350"/>
      <c r="C16" s="350"/>
      <c r="D16" s="350"/>
      <c r="E16" s="350"/>
      <c r="F16" s="350"/>
      <c r="G16" s="350"/>
      <c r="H16" s="436"/>
      <c r="J16" s="229"/>
      <c r="K16" s="225"/>
      <c r="L16" s="229"/>
      <c r="M16" s="229"/>
    </row>
    <row r="17" spans="1:13" x14ac:dyDescent="0.2">
      <c r="A17" s="319" t="s">
        <v>26</v>
      </c>
      <c r="B17" s="350">
        <v>1278</v>
      </c>
      <c r="C17" s="350">
        <v>198</v>
      </c>
      <c r="D17" s="350">
        <v>35</v>
      </c>
      <c r="E17" s="350">
        <v>838</v>
      </c>
      <c r="F17" s="350">
        <v>339</v>
      </c>
      <c r="G17" s="350">
        <v>362</v>
      </c>
      <c r="H17" s="436">
        <v>137</v>
      </c>
      <c r="J17" s="226"/>
      <c r="K17" s="227"/>
      <c r="L17" s="226"/>
      <c r="M17" s="226"/>
    </row>
    <row r="18" spans="1:13" x14ac:dyDescent="0.2">
      <c r="A18" s="318"/>
      <c r="B18" s="350"/>
      <c r="C18" s="350"/>
      <c r="D18" s="350"/>
      <c r="E18" s="350"/>
      <c r="F18" s="350"/>
      <c r="G18" s="350"/>
      <c r="H18" s="436"/>
      <c r="J18" s="229"/>
      <c r="K18" s="225"/>
      <c r="L18" s="229"/>
      <c r="M18" s="229"/>
    </row>
    <row r="19" spans="1:13" x14ac:dyDescent="0.2">
      <c r="A19" s="318" t="s">
        <v>90</v>
      </c>
      <c r="B19" s="349">
        <v>24371</v>
      </c>
      <c r="C19" s="349">
        <v>1601</v>
      </c>
      <c r="D19" s="349">
        <v>7695</v>
      </c>
      <c r="E19" s="349">
        <v>14211</v>
      </c>
      <c r="F19" s="349">
        <v>6144</v>
      </c>
      <c r="G19" s="349">
        <v>6097</v>
      </c>
      <c r="H19" s="435">
        <v>1970</v>
      </c>
      <c r="J19" s="226"/>
      <c r="K19" s="227"/>
      <c r="L19" s="226"/>
      <c r="M19" s="226"/>
    </row>
    <row r="20" spans="1:13" x14ac:dyDescent="0.2">
      <c r="A20" s="318" t="s">
        <v>57</v>
      </c>
      <c r="B20" s="349">
        <v>8291</v>
      </c>
      <c r="C20" s="349">
        <v>620</v>
      </c>
      <c r="D20" s="349">
        <v>2703</v>
      </c>
      <c r="E20" s="349">
        <v>4605</v>
      </c>
      <c r="F20" s="349">
        <v>1991</v>
      </c>
      <c r="G20" s="349">
        <v>1976</v>
      </c>
      <c r="H20" s="435">
        <v>638</v>
      </c>
      <c r="J20" s="226"/>
      <c r="K20" s="227"/>
      <c r="L20" s="226"/>
      <c r="M20" s="226"/>
    </row>
    <row r="21" spans="1:13" x14ac:dyDescent="0.2">
      <c r="A21" s="318" t="s">
        <v>58</v>
      </c>
      <c r="B21" s="349">
        <v>2035</v>
      </c>
      <c r="C21" s="349">
        <v>128</v>
      </c>
      <c r="D21" s="349">
        <v>657</v>
      </c>
      <c r="E21" s="349">
        <v>1192</v>
      </c>
      <c r="F21" s="349">
        <v>583</v>
      </c>
      <c r="G21" s="349">
        <v>576</v>
      </c>
      <c r="H21" s="435">
        <v>33</v>
      </c>
      <c r="J21" s="226"/>
      <c r="K21" s="227"/>
      <c r="L21" s="226"/>
      <c r="M21" s="226"/>
    </row>
    <row r="22" spans="1:13" x14ac:dyDescent="0.2">
      <c r="A22" s="319" t="s">
        <v>91</v>
      </c>
      <c r="B22" s="350">
        <v>34697</v>
      </c>
      <c r="C22" s="350">
        <v>2349</v>
      </c>
      <c r="D22" s="350">
        <v>11055</v>
      </c>
      <c r="E22" s="350">
        <v>20008</v>
      </c>
      <c r="F22" s="350">
        <v>8718</v>
      </c>
      <c r="G22" s="350">
        <v>8649</v>
      </c>
      <c r="H22" s="436">
        <v>2641</v>
      </c>
      <c r="J22" s="226"/>
      <c r="K22" s="227"/>
      <c r="L22" s="226"/>
      <c r="M22" s="226"/>
    </row>
    <row r="23" spans="1:13" x14ac:dyDescent="0.2">
      <c r="A23" s="318"/>
      <c r="B23" s="350"/>
      <c r="C23" s="350"/>
      <c r="D23" s="350"/>
      <c r="E23" s="350"/>
      <c r="F23" s="350"/>
      <c r="G23" s="350"/>
      <c r="H23" s="436"/>
      <c r="J23" s="229"/>
      <c r="K23" s="225"/>
      <c r="L23" s="229"/>
      <c r="M23" s="229"/>
    </row>
    <row r="24" spans="1:13" x14ac:dyDescent="0.2">
      <c r="A24" s="319" t="s">
        <v>27</v>
      </c>
      <c r="B24" s="350">
        <v>841662</v>
      </c>
      <c r="C24" s="350">
        <v>151917</v>
      </c>
      <c r="D24" s="350">
        <v>124814</v>
      </c>
      <c r="E24" s="350">
        <v>489209</v>
      </c>
      <c r="F24" s="350">
        <v>326045</v>
      </c>
      <c r="G24" s="350">
        <v>145502</v>
      </c>
      <c r="H24" s="436">
        <v>17662</v>
      </c>
      <c r="J24" s="226"/>
      <c r="K24" s="227"/>
      <c r="L24" s="226"/>
      <c r="M24" s="226"/>
    </row>
    <row r="25" spans="1:13" x14ac:dyDescent="0.2">
      <c r="A25" s="318"/>
      <c r="B25" s="350"/>
      <c r="C25" s="350"/>
      <c r="D25" s="350"/>
      <c r="E25" s="350"/>
      <c r="F25" s="350"/>
      <c r="G25" s="350"/>
      <c r="H25" s="436"/>
      <c r="J25" s="229"/>
      <c r="K25" s="225"/>
      <c r="L25" s="229"/>
      <c r="M25" s="229"/>
    </row>
    <row r="26" spans="1:13" x14ac:dyDescent="0.2">
      <c r="A26" s="319" t="s">
        <v>28</v>
      </c>
      <c r="B26" s="350">
        <v>133525</v>
      </c>
      <c r="C26" s="350">
        <v>12346</v>
      </c>
      <c r="D26" s="350">
        <v>34857</v>
      </c>
      <c r="E26" s="350">
        <v>81588</v>
      </c>
      <c r="F26" s="350">
        <v>53135</v>
      </c>
      <c r="G26" s="350">
        <v>27776</v>
      </c>
      <c r="H26" s="436">
        <v>677</v>
      </c>
      <c r="J26" s="226"/>
      <c r="K26" s="227"/>
      <c r="L26" s="226"/>
      <c r="M26" s="226"/>
    </row>
    <row r="27" spans="1:13" x14ac:dyDescent="0.2">
      <c r="A27" s="318"/>
      <c r="B27" s="349"/>
      <c r="C27" s="349"/>
      <c r="D27" s="349"/>
      <c r="E27" s="349"/>
      <c r="F27" s="349"/>
      <c r="G27" s="349"/>
      <c r="H27" s="435"/>
      <c r="J27" s="229"/>
      <c r="K27" s="225"/>
      <c r="L27" s="229"/>
      <c r="M27" s="229"/>
    </row>
    <row r="28" spans="1:13" x14ac:dyDescent="0.2">
      <c r="A28" s="318" t="s">
        <v>59</v>
      </c>
      <c r="B28" s="349">
        <v>4907410</v>
      </c>
      <c r="C28" s="349">
        <v>1427381</v>
      </c>
      <c r="D28" s="349">
        <v>1840990</v>
      </c>
      <c r="E28" s="349">
        <v>1387716</v>
      </c>
      <c r="F28" s="349">
        <v>535187</v>
      </c>
      <c r="G28" s="349">
        <v>671047</v>
      </c>
      <c r="H28" s="435">
        <v>181482</v>
      </c>
      <c r="J28" s="226"/>
      <c r="K28" s="227"/>
      <c r="L28" s="226"/>
      <c r="M28" s="226"/>
    </row>
    <row r="29" spans="1:13" x14ac:dyDescent="0.2">
      <c r="A29" s="318" t="s">
        <v>60</v>
      </c>
      <c r="B29" s="349">
        <v>1356217</v>
      </c>
      <c r="C29" s="349">
        <v>446379</v>
      </c>
      <c r="D29" s="349">
        <v>391302</v>
      </c>
      <c r="E29" s="349">
        <v>442251</v>
      </c>
      <c r="F29" s="349">
        <v>104076</v>
      </c>
      <c r="G29" s="349">
        <v>292993</v>
      </c>
      <c r="H29" s="435">
        <v>45182</v>
      </c>
      <c r="J29" s="226"/>
      <c r="K29" s="227"/>
      <c r="L29" s="226"/>
      <c r="M29" s="226"/>
    </row>
    <row r="30" spans="1:13" x14ac:dyDescent="0.2">
      <c r="A30" s="318" t="s">
        <v>61</v>
      </c>
      <c r="B30" s="349">
        <v>3359556</v>
      </c>
      <c r="C30" s="349">
        <v>1168737</v>
      </c>
      <c r="D30" s="349">
        <v>912770</v>
      </c>
      <c r="E30" s="349">
        <v>972847</v>
      </c>
      <c r="F30" s="349">
        <v>318277</v>
      </c>
      <c r="G30" s="349">
        <v>577650</v>
      </c>
      <c r="H30" s="435">
        <v>76920</v>
      </c>
      <c r="J30" s="226"/>
      <c r="K30" s="227"/>
      <c r="L30" s="226"/>
      <c r="M30" s="226"/>
    </row>
    <row r="31" spans="1:13" x14ac:dyDescent="0.2">
      <c r="A31" s="319" t="s">
        <v>95</v>
      </c>
      <c r="B31" s="350">
        <v>9623183</v>
      </c>
      <c r="C31" s="350">
        <v>3042497</v>
      </c>
      <c r="D31" s="350">
        <v>3145062</v>
      </c>
      <c r="E31" s="350">
        <v>2802814</v>
      </c>
      <c r="F31" s="350">
        <v>957540</v>
      </c>
      <c r="G31" s="350">
        <v>1541690</v>
      </c>
      <c r="H31" s="436">
        <v>303584</v>
      </c>
      <c r="J31" s="226"/>
      <c r="K31" s="227"/>
      <c r="L31" s="226"/>
      <c r="M31" s="226"/>
    </row>
    <row r="32" spans="1:13" x14ac:dyDescent="0.2">
      <c r="A32" s="318"/>
      <c r="B32" s="349"/>
      <c r="C32" s="349"/>
      <c r="D32" s="349"/>
      <c r="E32" s="349"/>
      <c r="F32" s="349"/>
      <c r="G32" s="349"/>
      <c r="H32" s="435"/>
      <c r="J32" s="224"/>
      <c r="K32" s="225"/>
      <c r="L32" s="224"/>
      <c r="M32" s="224"/>
    </row>
    <row r="33" spans="1:13" x14ac:dyDescent="0.2">
      <c r="A33" s="318" t="s">
        <v>62</v>
      </c>
      <c r="B33" s="349">
        <v>1713671</v>
      </c>
      <c r="C33" s="349">
        <v>668340</v>
      </c>
      <c r="D33" s="349">
        <v>238820</v>
      </c>
      <c r="E33" s="349">
        <v>617180</v>
      </c>
      <c r="F33" s="349">
        <v>284034</v>
      </c>
      <c r="G33" s="349">
        <v>277046</v>
      </c>
      <c r="H33" s="435">
        <v>56100</v>
      </c>
      <c r="J33" s="226"/>
      <c r="K33" s="227"/>
      <c r="L33" s="226"/>
      <c r="M33" s="226"/>
    </row>
    <row r="34" spans="1:13" x14ac:dyDescent="0.2">
      <c r="A34" s="318" t="s">
        <v>63</v>
      </c>
      <c r="B34" s="349">
        <v>915946</v>
      </c>
      <c r="C34" s="349">
        <v>262919</v>
      </c>
      <c r="D34" s="349">
        <v>239622</v>
      </c>
      <c r="E34" s="349">
        <v>331559</v>
      </c>
      <c r="F34" s="349">
        <v>156026</v>
      </c>
      <c r="G34" s="349">
        <v>155047</v>
      </c>
      <c r="H34" s="435">
        <v>20486</v>
      </c>
      <c r="J34" s="226"/>
      <c r="K34" s="227"/>
      <c r="L34" s="226"/>
      <c r="M34" s="226"/>
    </row>
    <row r="35" spans="1:13" x14ac:dyDescent="0.2">
      <c r="A35" s="318" t="s">
        <v>64</v>
      </c>
      <c r="B35" s="349">
        <v>4648645</v>
      </c>
      <c r="C35" s="349">
        <v>1183209</v>
      </c>
      <c r="D35" s="349">
        <v>1183469</v>
      </c>
      <c r="E35" s="349">
        <v>1982383</v>
      </c>
      <c r="F35" s="349">
        <v>912484</v>
      </c>
      <c r="G35" s="349">
        <v>971336</v>
      </c>
      <c r="H35" s="435">
        <v>98563</v>
      </c>
      <c r="J35" s="226"/>
      <c r="K35" s="227"/>
      <c r="L35" s="226"/>
      <c r="M35" s="226"/>
    </row>
    <row r="36" spans="1:13" x14ac:dyDescent="0.2">
      <c r="A36" s="318" t="s">
        <v>65</v>
      </c>
      <c r="B36" s="349">
        <v>670455</v>
      </c>
      <c r="C36" s="349">
        <v>227300</v>
      </c>
      <c r="D36" s="349">
        <v>126580</v>
      </c>
      <c r="E36" s="349">
        <v>260821</v>
      </c>
      <c r="F36" s="349">
        <v>66766</v>
      </c>
      <c r="G36" s="349">
        <v>156973</v>
      </c>
      <c r="H36" s="435">
        <v>37082</v>
      </c>
      <c r="J36" s="226"/>
      <c r="K36" s="227"/>
      <c r="L36" s="226"/>
      <c r="M36" s="226"/>
    </row>
    <row r="37" spans="1:13" x14ac:dyDescent="0.2">
      <c r="A37" s="319" t="s">
        <v>29</v>
      </c>
      <c r="B37" s="350">
        <v>7948717</v>
      </c>
      <c r="C37" s="350">
        <v>2341768</v>
      </c>
      <c r="D37" s="350">
        <v>1788491</v>
      </c>
      <c r="E37" s="350">
        <v>3191943</v>
      </c>
      <c r="F37" s="350">
        <v>1419310</v>
      </c>
      <c r="G37" s="350">
        <v>1560402</v>
      </c>
      <c r="H37" s="436">
        <v>212231</v>
      </c>
      <c r="J37" s="226"/>
      <c r="K37" s="227"/>
      <c r="L37" s="226"/>
      <c r="M37" s="226"/>
    </row>
    <row r="38" spans="1:13" x14ac:dyDescent="0.2">
      <c r="A38" s="318"/>
      <c r="B38" s="350"/>
      <c r="C38" s="350"/>
      <c r="D38" s="350"/>
      <c r="E38" s="350"/>
      <c r="F38" s="350"/>
      <c r="G38" s="350"/>
      <c r="H38" s="436"/>
      <c r="J38" s="229"/>
      <c r="K38" s="225"/>
      <c r="L38" s="229"/>
      <c r="M38" s="229"/>
    </row>
    <row r="39" spans="1:13" x14ac:dyDescent="0.2">
      <c r="A39" s="319" t="s">
        <v>30</v>
      </c>
      <c r="B39" s="350">
        <v>53620</v>
      </c>
      <c r="C39" s="350">
        <v>23008</v>
      </c>
      <c r="D39" s="350">
        <v>2696</v>
      </c>
      <c r="E39" s="350">
        <v>16373</v>
      </c>
      <c r="F39" s="350">
        <v>3384</v>
      </c>
      <c r="G39" s="350">
        <v>5996</v>
      </c>
      <c r="H39" s="436">
        <v>6993</v>
      </c>
      <c r="J39" s="226"/>
      <c r="K39" s="227"/>
      <c r="L39" s="226"/>
      <c r="M39" s="226"/>
    </row>
    <row r="40" spans="1:13" x14ac:dyDescent="0.2">
      <c r="A40" s="318"/>
      <c r="B40" s="349"/>
      <c r="C40" s="349"/>
      <c r="D40" s="349"/>
      <c r="E40" s="349"/>
      <c r="F40" s="349"/>
      <c r="G40" s="349"/>
      <c r="H40" s="435"/>
      <c r="J40" s="229"/>
      <c r="K40" s="225"/>
      <c r="L40" s="229"/>
      <c r="M40" s="229"/>
    </row>
    <row r="41" spans="1:13" x14ac:dyDescent="0.2">
      <c r="A41" s="318" t="s">
        <v>92</v>
      </c>
      <c r="B41" s="349">
        <v>302759</v>
      </c>
      <c r="C41" s="349">
        <v>103339</v>
      </c>
      <c r="D41" s="349">
        <v>27593</v>
      </c>
      <c r="E41" s="349">
        <v>146343</v>
      </c>
      <c r="F41" s="349">
        <v>74256</v>
      </c>
      <c r="G41" s="349">
        <v>38681</v>
      </c>
      <c r="H41" s="435">
        <v>33406</v>
      </c>
      <c r="J41" s="226"/>
      <c r="K41" s="227"/>
      <c r="L41" s="226"/>
      <c r="M41" s="226"/>
    </row>
    <row r="42" spans="1:13" x14ac:dyDescent="0.2">
      <c r="A42" s="318" t="s">
        <v>66</v>
      </c>
      <c r="B42" s="349">
        <v>472932</v>
      </c>
      <c r="C42" s="349">
        <v>203969</v>
      </c>
      <c r="D42" s="349">
        <v>58669</v>
      </c>
      <c r="E42" s="349">
        <v>154781</v>
      </c>
      <c r="F42" s="349">
        <v>54576</v>
      </c>
      <c r="G42" s="349">
        <v>80309</v>
      </c>
      <c r="H42" s="435">
        <v>19896</v>
      </c>
      <c r="J42" s="228"/>
      <c r="K42" s="227"/>
      <c r="L42" s="228"/>
      <c r="M42" s="228"/>
    </row>
    <row r="43" spans="1:13" x14ac:dyDescent="0.2">
      <c r="A43" s="318" t="s">
        <v>67</v>
      </c>
      <c r="B43" s="349">
        <v>118855</v>
      </c>
      <c r="C43" s="349">
        <v>18483</v>
      </c>
      <c r="D43" s="349">
        <v>17407</v>
      </c>
      <c r="E43" s="349">
        <v>77196</v>
      </c>
      <c r="F43" s="349">
        <v>32028</v>
      </c>
      <c r="G43" s="349">
        <v>31752</v>
      </c>
      <c r="H43" s="435">
        <v>13416</v>
      </c>
      <c r="J43" s="226"/>
      <c r="K43" s="227"/>
      <c r="L43" s="226"/>
      <c r="M43" s="226"/>
    </row>
    <row r="44" spans="1:13" x14ac:dyDescent="0.2">
      <c r="A44" s="318" t="s">
        <v>68</v>
      </c>
      <c r="B44" s="349">
        <v>126053</v>
      </c>
      <c r="C44" s="349">
        <v>56811</v>
      </c>
      <c r="D44" s="349">
        <v>13107</v>
      </c>
      <c r="E44" s="349">
        <v>43542</v>
      </c>
      <c r="F44" s="349">
        <v>12963</v>
      </c>
      <c r="G44" s="349">
        <v>30564</v>
      </c>
      <c r="H44" s="435">
        <v>15</v>
      </c>
      <c r="J44" s="226"/>
      <c r="K44" s="227"/>
      <c r="L44" s="226"/>
      <c r="M44" s="226"/>
    </row>
    <row r="45" spans="1:13" x14ac:dyDescent="0.2">
      <c r="A45" s="318" t="s">
        <v>32</v>
      </c>
      <c r="B45" s="349">
        <v>691586</v>
      </c>
      <c r="C45" s="349">
        <v>162754</v>
      </c>
      <c r="D45" s="349">
        <v>92515</v>
      </c>
      <c r="E45" s="349">
        <v>374575</v>
      </c>
      <c r="F45" s="349">
        <v>91363</v>
      </c>
      <c r="G45" s="349">
        <v>126503</v>
      </c>
      <c r="H45" s="435">
        <v>156709</v>
      </c>
      <c r="J45" s="226"/>
      <c r="K45" s="227"/>
      <c r="L45" s="226"/>
      <c r="M45" s="226"/>
    </row>
    <row r="46" spans="1:13" x14ac:dyDescent="0.2">
      <c r="A46" s="318" t="s">
        <v>69</v>
      </c>
      <c r="B46" s="349">
        <v>1241273</v>
      </c>
      <c r="C46" s="349">
        <v>435453</v>
      </c>
      <c r="D46" s="349">
        <v>220792</v>
      </c>
      <c r="E46" s="349">
        <v>452309</v>
      </c>
      <c r="F46" s="349">
        <v>206784</v>
      </c>
      <c r="G46" s="349">
        <v>152479</v>
      </c>
      <c r="H46" s="435">
        <v>93046</v>
      </c>
      <c r="J46" s="226"/>
      <c r="K46" s="227"/>
      <c r="L46" s="226"/>
      <c r="M46" s="226"/>
    </row>
    <row r="47" spans="1:13" x14ac:dyDescent="0.2">
      <c r="A47" s="318" t="s">
        <v>70</v>
      </c>
      <c r="B47" s="349">
        <v>524491</v>
      </c>
      <c r="C47" s="349">
        <v>155134</v>
      </c>
      <c r="D47" s="349">
        <v>43852</v>
      </c>
      <c r="E47" s="349">
        <v>234750</v>
      </c>
      <c r="F47" s="349">
        <v>132954</v>
      </c>
      <c r="G47" s="349">
        <v>92124</v>
      </c>
      <c r="H47" s="435">
        <v>9672</v>
      </c>
      <c r="J47" s="226"/>
      <c r="K47" s="227"/>
      <c r="L47" s="226"/>
      <c r="M47" s="226"/>
    </row>
    <row r="48" spans="1:13" x14ac:dyDescent="0.2">
      <c r="A48" s="318" t="s">
        <v>71</v>
      </c>
      <c r="B48" s="349">
        <v>452206</v>
      </c>
      <c r="C48" s="349">
        <v>131016</v>
      </c>
      <c r="D48" s="349">
        <v>68025</v>
      </c>
      <c r="E48" s="349">
        <v>208502</v>
      </c>
      <c r="F48" s="349">
        <v>93725</v>
      </c>
      <c r="G48" s="349">
        <v>78575</v>
      </c>
      <c r="H48" s="435">
        <v>36202</v>
      </c>
      <c r="J48" s="226"/>
      <c r="K48" s="227"/>
      <c r="L48" s="226"/>
      <c r="M48" s="226"/>
    </row>
    <row r="49" spans="1:13" x14ac:dyDescent="0.2">
      <c r="A49" s="318" t="s">
        <v>72</v>
      </c>
      <c r="B49" s="349">
        <v>501121</v>
      </c>
      <c r="C49" s="349">
        <v>122624</v>
      </c>
      <c r="D49" s="349">
        <v>97119</v>
      </c>
      <c r="E49" s="349">
        <v>239373</v>
      </c>
      <c r="F49" s="349">
        <v>66826</v>
      </c>
      <c r="G49" s="349">
        <v>106950</v>
      </c>
      <c r="H49" s="435">
        <v>65597</v>
      </c>
      <c r="J49" s="226"/>
      <c r="K49" s="227"/>
      <c r="L49" s="226"/>
      <c r="M49" s="226"/>
    </row>
    <row r="50" spans="1:13" x14ac:dyDescent="0.2">
      <c r="A50" s="319" t="s">
        <v>93</v>
      </c>
      <c r="B50" s="350">
        <v>4431276</v>
      </c>
      <c r="C50" s="350">
        <v>1389583</v>
      </c>
      <c r="D50" s="350">
        <v>639079</v>
      </c>
      <c r="E50" s="350">
        <v>1931371</v>
      </c>
      <c r="F50" s="350">
        <v>765475</v>
      </c>
      <c r="G50" s="350">
        <v>737937</v>
      </c>
      <c r="H50" s="436">
        <v>427959</v>
      </c>
      <c r="J50" s="226"/>
      <c r="K50" s="227"/>
      <c r="L50" s="226"/>
      <c r="M50" s="226"/>
    </row>
    <row r="51" spans="1:13" x14ac:dyDescent="0.2">
      <c r="A51" s="318"/>
      <c r="B51" s="350"/>
      <c r="C51" s="350"/>
      <c r="D51" s="350"/>
      <c r="E51" s="350"/>
      <c r="F51" s="350"/>
      <c r="G51" s="350"/>
      <c r="H51" s="436"/>
      <c r="J51" s="224"/>
      <c r="K51" s="225"/>
      <c r="L51" s="224"/>
      <c r="M51" s="224"/>
    </row>
    <row r="52" spans="1:13" x14ac:dyDescent="0.2">
      <c r="A52" s="319" t="s">
        <v>33</v>
      </c>
      <c r="B52" s="350">
        <v>17785</v>
      </c>
      <c r="C52" s="350">
        <v>9279</v>
      </c>
      <c r="D52" s="350">
        <v>3146</v>
      </c>
      <c r="E52" s="350">
        <v>1737</v>
      </c>
      <c r="F52" s="350">
        <v>1089</v>
      </c>
      <c r="G52" s="350">
        <v>576</v>
      </c>
      <c r="H52" s="436">
        <v>72</v>
      </c>
      <c r="J52" s="226"/>
      <c r="K52" s="227"/>
      <c r="L52" s="226"/>
      <c r="M52" s="226"/>
    </row>
    <row r="53" spans="1:13" x14ac:dyDescent="0.2">
      <c r="A53" s="318"/>
      <c r="B53" s="349"/>
      <c r="C53" s="349"/>
      <c r="D53" s="349"/>
      <c r="E53" s="349"/>
      <c r="F53" s="349"/>
      <c r="G53" s="349"/>
      <c r="H53" s="435"/>
      <c r="J53" s="229"/>
      <c r="K53" s="225"/>
      <c r="L53" s="229"/>
      <c r="M53" s="229"/>
    </row>
    <row r="54" spans="1:13" x14ac:dyDescent="0.2">
      <c r="A54" s="318" t="s">
        <v>73</v>
      </c>
      <c r="B54" s="349">
        <v>355381</v>
      </c>
      <c r="C54" s="349">
        <v>178864</v>
      </c>
      <c r="D54" s="349">
        <v>35761</v>
      </c>
      <c r="E54" s="349">
        <v>119513</v>
      </c>
      <c r="F54" s="349">
        <v>23510</v>
      </c>
      <c r="G54" s="349">
        <v>42874</v>
      </c>
      <c r="H54" s="435">
        <v>53129</v>
      </c>
      <c r="J54" s="226"/>
      <c r="K54" s="227"/>
      <c r="L54" s="226"/>
      <c r="M54" s="226"/>
    </row>
    <row r="55" spans="1:13" x14ac:dyDescent="0.2">
      <c r="A55" s="318" t="s">
        <v>34</v>
      </c>
      <c r="B55" s="349">
        <v>54690</v>
      </c>
      <c r="C55" s="349">
        <v>17885</v>
      </c>
      <c r="D55" s="349">
        <v>7514</v>
      </c>
      <c r="E55" s="349">
        <v>23881</v>
      </c>
      <c r="F55" s="349">
        <v>5996</v>
      </c>
      <c r="G55" s="349">
        <v>5642</v>
      </c>
      <c r="H55" s="435">
        <v>12243</v>
      </c>
      <c r="J55" s="226"/>
      <c r="K55" s="227"/>
      <c r="L55" s="226"/>
      <c r="M55" s="226"/>
    </row>
    <row r="56" spans="1:13" x14ac:dyDescent="0.2">
      <c r="A56" s="318" t="s">
        <v>74</v>
      </c>
      <c r="B56" s="349">
        <v>340959</v>
      </c>
      <c r="C56" s="349">
        <v>96748</v>
      </c>
      <c r="D56" s="349">
        <v>55854</v>
      </c>
      <c r="E56" s="349">
        <v>157231</v>
      </c>
      <c r="F56" s="349">
        <v>79705</v>
      </c>
      <c r="G56" s="349">
        <v>65761</v>
      </c>
      <c r="H56" s="435">
        <v>11765</v>
      </c>
      <c r="J56" s="226"/>
      <c r="K56" s="227"/>
      <c r="L56" s="226"/>
      <c r="M56" s="226"/>
    </row>
    <row r="57" spans="1:13" x14ac:dyDescent="0.2">
      <c r="A57" s="318" t="s">
        <v>75</v>
      </c>
      <c r="B57" s="349">
        <v>13769</v>
      </c>
      <c r="C57" s="349">
        <v>3418</v>
      </c>
      <c r="D57" s="349">
        <v>1423</v>
      </c>
      <c r="E57" s="349">
        <v>7661</v>
      </c>
      <c r="F57" s="349">
        <v>3713</v>
      </c>
      <c r="G57" s="349">
        <v>2116</v>
      </c>
      <c r="H57" s="435">
        <v>1832</v>
      </c>
      <c r="J57" s="226"/>
      <c r="K57" s="227"/>
      <c r="L57" s="226"/>
      <c r="M57" s="226"/>
    </row>
    <row r="58" spans="1:13" x14ac:dyDescent="0.2">
      <c r="A58" s="318" t="s">
        <v>35</v>
      </c>
      <c r="B58" s="349">
        <v>1053052</v>
      </c>
      <c r="C58" s="349">
        <v>311557</v>
      </c>
      <c r="D58" s="349">
        <v>174659</v>
      </c>
      <c r="E58" s="349">
        <v>487713</v>
      </c>
      <c r="F58" s="349">
        <v>188426</v>
      </c>
      <c r="G58" s="349">
        <v>219544</v>
      </c>
      <c r="H58" s="435">
        <v>79743</v>
      </c>
      <c r="J58" s="226"/>
      <c r="K58" s="227"/>
      <c r="L58" s="226"/>
      <c r="M58" s="226"/>
    </row>
    <row r="59" spans="1:13" x14ac:dyDescent="0.2">
      <c r="A59" s="319" t="s">
        <v>76</v>
      </c>
      <c r="B59" s="350">
        <v>1817851</v>
      </c>
      <c r="C59" s="350">
        <v>608472</v>
      </c>
      <c r="D59" s="350">
        <v>275211</v>
      </c>
      <c r="E59" s="350">
        <v>795999</v>
      </c>
      <c r="F59" s="350">
        <v>301350</v>
      </c>
      <c r="G59" s="350">
        <v>335937</v>
      </c>
      <c r="H59" s="436">
        <v>158712</v>
      </c>
      <c r="J59" s="226"/>
      <c r="K59" s="227"/>
      <c r="L59" s="226"/>
      <c r="M59" s="226"/>
    </row>
    <row r="60" spans="1:13" x14ac:dyDescent="0.2">
      <c r="A60" s="318"/>
      <c r="B60" s="349"/>
      <c r="C60" s="349"/>
      <c r="D60" s="349"/>
      <c r="E60" s="349"/>
      <c r="F60" s="349"/>
      <c r="G60" s="349"/>
      <c r="H60" s="435"/>
      <c r="J60" s="224"/>
      <c r="K60" s="225"/>
      <c r="L60" s="224"/>
      <c r="M60" s="224"/>
    </row>
    <row r="61" spans="1:13" x14ac:dyDescent="0.2">
      <c r="A61" s="318" t="s">
        <v>77</v>
      </c>
      <c r="B61" s="349">
        <v>68987</v>
      </c>
      <c r="C61" s="349">
        <v>39682</v>
      </c>
      <c r="D61" s="349">
        <v>7512</v>
      </c>
      <c r="E61" s="349">
        <v>13933</v>
      </c>
      <c r="F61" s="349">
        <v>12484</v>
      </c>
      <c r="G61" s="349">
        <v>1449</v>
      </c>
      <c r="H61" s="435">
        <v>0</v>
      </c>
      <c r="J61" s="226"/>
      <c r="K61" s="227"/>
      <c r="L61" s="226"/>
      <c r="M61" s="226"/>
    </row>
    <row r="62" spans="1:13" x14ac:dyDescent="0.2">
      <c r="A62" s="318" t="s">
        <v>78</v>
      </c>
      <c r="B62" s="349">
        <v>726330</v>
      </c>
      <c r="C62" s="349">
        <v>95778</v>
      </c>
      <c r="D62" s="349">
        <v>119359</v>
      </c>
      <c r="E62" s="349">
        <v>477780</v>
      </c>
      <c r="F62" s="349">
        <v>218150</v>
      </c>
      <c r="G62" s="349">
        <v>227906</v>
      </c>
      <c r="H62" s="435">
        <v>31724</v>
      </c>
      <c r="J62" s="226"/>
      <c r="K62" s="227"/>
      <c r="L62" s="226"/>
      <c r="M62" s="226"/>
    </row>
    <row r="63" spans="1:13" x14ac:dyDescent="0.2">
      <c r="A63" s="318" t="s">
        <v>79</v>
      </c>
      <c r="B63" s="349">
        <v>511534</v>
      </c>
      <c r="C63" s="349">
        <v>193544</v>
      </c>
      <c r="D63" s="349">
        <v>96526</v>
      </c>
      <c r="E63" s="349">
        <v>184367</v>
      </c>
      <c r="F63" s="349">
        <v>59981</v>
      </c>
      <c r="G63" s="349">
        <v>118451</v>
      </c>
      <c r="H63" s="435">
        <v>5935</v>
      </c>
      <c r="J63" s="226"/>
      <c r="K63" s="227"/>
      <c r="L63" s="226"/>
      <c r="M63" s="226"/>
    </row>
    <row r="64" spans="1:13" x14ac:dyDescent="0.2">
      <c r="A64" s="319" t="s">
        <v>36</v>
      </c>
      <c r="B64" s="350">
        <v>1306851</v>
      </c>
      <c r="C64" s="350">
        <v>329004</v>
      </c>
      <c r="D64" s="350">
        <v>223397</v>
      </c>
      <c r="E64" s="350">
        <v>676080</v>
      </c>
      <c r="F64" s="350">
        <v>290615</v>
      </c>
      <c r="G64" s="350">
        <v>347806</v>
      </c>
      <c r="H64" s="436">
        <v>37659</v>
      </c>
      <c r="J64" s="226"/>
      <c r="K64" s="227"/>
      <c r="L64" s="226"/>
      <c r="M64" s="226"/>
    </row>
    <row r="65" spans="1:13" x14ac:dyDescent="0.2">
      <c r="A65" s="318"/>
      <c r="B65" s="350"/>
      <c r="C65" s="350"/>
      <c r="D65" s="350"/>
      <c r="E65" s="350"/>
      <c r="F65" s="350"/>
      <c r="G65" s="350"/>
      <c r="H65" s="436"/>
      <c r="J65" s="224"/>
      <c r="K65" s="225"/>
      <c r="L65" s="224"/>
      <c r="M65" s="224"/>
    </row>
    <row r="66" spans="1:13" x14ac:dyDescent="0.2">
      <c r="A66" s="319" t="s">
        <v>37</v>
      </c>
      <c r="B66" s="350">
        <v>2340507</v>
      </c>
      <c r="C66" s="350">
        <v>497206</v>
      </c>
      <c r="D66" s="350">
        <v>558903</v>
      </c>
      <c r="E66" s="350">
        <v>1143722</v>
      </c>
      <c r="F66" s="350">
        <v>565548</v>
      </c>
      <c r="G66" s="350">
        <v>497545</v>
      </c>
      <c r="H66" s="436">
        <v>80629</v>
      </c>
      <c r="J66" s="226"/>
      <c r="K66" s="227"/>
      <c r="L66" s="226"/>
      <c r="M66" s="226"/>
    </row>
    <row r="67" spans="1:13" x14ac:dyDescent="0.2">
      <c r="A67" s="318"/>
      <c r="B67" s="349"/>
      <c r="C67" s="349"/>
      <c r="D67" s="349"/>
      <c r="E67" s="349"/>
      <c r="F67" s="349"/>
      <c r="G67" s="349"/>
      <c r="H67" s="435"/>
      <c r="J67" s="229"/>
      <c r="K67" s="225"/>
      <c r="L67" s="229"/>
      <c r="M67" s="229"/>
    </row>
    <row r="68" spans="1:13" x14ac:dyDescent="0.2">
      <c r="A68" s="318" t="s">
        <v>38</v>
      </c>
      <c r="B68" s="349">
        <v>1134876</v>
      </c>
      <c r="C68" s="349">
        <v>274967</v>
      </c>
      <c r="D68" s="349">
        <v>140537</v>
      </c>
      <c r="E68" s="349">
        <v>585950</v>
      </c>
      <c r="F68" s="349">
        <v>92423</v>
      </c>
      <c r="G68" s="349">
        <v>118924</v>
      </c>
      <c r="H68" s="435">
        <v>374603</v>
      </c>
      <c r="J68" s="226"/>
      <c r="K68" s="227"/>
      <c r="L68" s="226"/>
      <c r="M68" s="226"/>
    </row>
    <row r="69" spans="1:13" x14ac:dyDescent="0.2">
      <c r="A69" s="318" t="s">
        <v>39</v>
      </c>
      <c r="B69" s="349">
        <v>148371</v>
      </c>
      <c r="C69" s="349">
        <v>26195</v>
      </c>
      <c r="D69" s="349">
        <v>16073</v>
      </c>
      <c r="E69" s="349">
        <v>93753</v>
      </c>
      <c r="F69" s="349">
        <v>7897</v>
      </c>
      <c r="G69" s="349">
        <v>10793</v>
      </c>
      <c r="H69" s="435">
        <v>75063</v>
      </c>
      <c r="J69" s="226"/>
      <c r="K69" s="227"/>
      <c r="L69" s="226"/>
      <c r="M69" s="226"/>
    </row>
    <row r="70" spans="1:13" x14ac:dyDescent="0.2">
      <c r="A70" s="319" t="s">
        <v>40</v>
      </c>
      <c r="B70" s="350">
        <v>1283247</v>
      </c>
      <c r="C70" s="350">
        <v>301162</v>
      </c>
      <c r="D70" s="350">
        <v>156610</v>
      </c>
      <c r="E70" s="350">
        <v>679703</v>
      </c>
      <c r="F70" s="350">
        <v>100320</v>
      </c>
      <c r="G70" s="350">
        <v>129717</v>
      </c>
      <c r="H70" s="436">
        <v>449666</v>
      </c>
      <c r="J70" s="226"/>
      <c r="K70" s="227"/>
      <c r="L70" s="226"/>
      <c r="M70" s="226"/>
    </row>
    <row r="71" spans="1:13" x14ac:dyDescent="0.2">
      <c r="A71" s="318"/>
      <c r="B71" s="349"/>
      <c r="C71" s="349"/>
      <c r="D71" s="349"/>
      <c r="E71" s="349"/>
      <c r="F71" s="349"/>
      <c r="G71" s="349"/>
      <c r="H71" s="435"/>
      <c r="J71" s="224"/>
      <c r="K71" s="225"/>
      <c r="L71" s="224"/>
      <c r="M71" s="224"/>
    </row>
    <row r="72" spans="1:13" x14ac:dyDescent="0.2">
      <c r="A72" s="318" t="s">
        <v>80</v>
      </c>
      <c r="B72" s="349">
        <v>666521</v>
      </c>
      <c r="C72" s="349">
        <v>202281</v>
      </c>
      <c r="D72" s="349">
        <v>218174</v>
      </c>
      <c r="E72" s="349">
        <v>216604</v>
      </c>
      <c r="F72" s="349">
        <v>115625</v>
      </c>
      <c r="G72" s="349">
        <v>97404</v>
      </c>
      <c r="H72" s="435">
        <v>3575</v>
      </c>
      <c r="J72" s="226"/>
      <c r="K72" s="227"/>
      <c r="L72" s="226"/>
      <c r="M72" s="226"/>
    </row>
    <row r="73" spans="1:13" x14ac:dyDescent="0.2">
      <c r="A73" s="318" t="s">
        <v>41</v>
      </c>
      <c r="B73" s="349">
        <v>59872</v>
      </c>
      <c r="C73" s="349">
        <v>12479</v>
      </c>
      <c r="D73" s="349">
        <v>16781</v>
      </c>
      <c r="E73" s="349">
        <v>21772</v>
      </c>
      <c r="F73" s="349">
        <v>5792</v>
      </c>
      <c r="G73" s="349">
        <v>5592</v>
      </c>
      <c r="H73" s="435">
        <v>10388</v>
      </c>
      <c r="J73" s="226"/>
      <c r="K73" s="227"/>
      <c r="L73" s="226"/>
      <c r="M73" s="226"/>
    </row>
    <row r="74" spans="1:13" x14ac:dyDescent="0.2">
      <c r="A74" s="318" t="s">
        <v>42</v>
      </c>
      <c r="B74" s="349">
        <v>277760</v>
      </c>
      <c r="C74" s="349">
        <v>43717</v>
      </c>
      <c r="D74" s="349">
        <v>50749</v>
      </c>
      <c r="E74" s="349">
        <v>156736</v>
      </c>
      <c r="F74" s="349">
        <v>19337</v>
      </c>
      <c r="G74" s="349">
        <v>25975</v>
      </c>
      <c r="H74" s="435">
        <v>111424</v>
      </c>
      <c r="J74" s="226"/>
      <c r="K74" s="227"/>
      <c r="L74" s="226"/>
      <c r="M74" s="226"/>
    </row>
    <row r="75" spans="1:13" x14ac:dyDescent="0.2">
      <c r="A75" s="318" t="s">
        <v>81</v>
      </c>
      <c r="B75" s="349">
        <v>354068</v>
      </c>
      <c r="C75" s="349">
        <v>171218</v>
      </c>
      <c r="D75" s="349">
        <v>57275</v>
      </c>
      <c r="E75" s="349">
        <v>74930</v>
      </c>
      <c r="F75" s="349">
        <v>34945</v>
      </c>
      <c r="G75" s="349">
        <v>36769</v>
      </c>
      <c r="H75" s="435">
        <v>3216</v>
      </c>
      <c r="J75" s="226"/>
      <c r="K75" s="227"/>
      <c r="L75" s="226"/>
      <c r="M75" s="226"/>
    </row>
    <row r="76" spans="1:13" s="218" customFormat="1" x14ac:dyDescent="0.2">
      <c r="A76" s="318" t="s">
        <v>43</v>
      </c>
      <c r="B76" s="349">
        <v>201400</v>
      </c>
      <c r="C76" s="349">
        <v>34372</v>
      </c>
      <c r="D76" s="349">
        <v>45752</v>
      </c>
      <c r="E76" s="349">
        <v>97998</v>
      </c>
      <c r="F76" s="349">
        <v>17061</v>
      </c>
      <c r="G76" s="349">
        <v>11503</v>
      </c>
      <c r="H76" s="435">
        <v>69434</v>
      </c>
      <c r="J76" s="228"/>
      <c r="K76" s="227"/>
      <c r="L76" s="228"/>
      <c r="M76" s="228"/>
    </row>
    <row r="77" spans="1:13" x14ac:dyDescent="0.2">
      <c r="A77" s="318" t="s">
        <v>82</v>
      </c>
      <c r="B77" s="349">
        <v>150987</v>
      </c>
      <c r="C77" s="349">
        <v>48492</v>
      </c>
      <c r="D77" s="349">
        <v>41770</v>
      </c>
      <c r="E77" s="349">
        <v>41115</v>
      </c>
      <c r="F77" s="349">
        <v>14954</v>
      </c>
      <c r="G77" s="349">
        <v>22993</v>
      </c>
      <c r="H77" s="435">
        <v>3168</v>
      </c>
      <c r="J77" s="226"/>
      <c r="K77" s="227"/>
      <c r="L77" s="226"/>
      <c r="M77" s="226"/>
    </row>
    <row r="78" spans="1:13" x14ac:dyDescent="0.2">
      <c r="A78" s="318" t="s">
        <v>83</v>
      </c>
      <c r="B78" s="349">
        <v>341539</v>
      </c>
      <c r="C78" s="349">
        <v>113980</v>
      </c>
      <c r="D78" s="349">
        <v>97481</v>
      </c>
      <c r="E78" s="349">
        <v>94464</v>
      </c>
      <c r="F78" s="349">
        <v>40904</v>
      </c>
      <c r="G78" s="349">
        <v>46885</v>
      </c>
      <c r="H78" s="435">
        <v>6675</v>
      </c>
      <c r="J78" s="226"/>
      <c r="K78" s="227"/>
      <c r="L78" s="226"/>
      <c r="M78" s="226"/>
    </row>
    <row r="79" spans="1:13" x14ac:dyDescent="0.2">
      <c r="A79" s="318" t="s">
        <v>44</v>
      </c>
      <c r="B79" s="349">
        <v>648725</v>
      </c>
      <c r="C79" s="349">
        <v>148176</v>
      </c>
      <c r="D79" s="349">
        <v>167433</v>
      </c>
      <c r="E79" s="349">
        <v>280789</v>
      </c>
      <c r="F79" s="349">
        <v>89605</v>
      </c>
      <c r="G79" s="349">
        <v>83330</v>
      </c>
      <c r="H79" s="435">
        <v>107854</v>
      </c>
      <c r="J79" s="226"/>
      <c r="K79" s="227"/>
      <c r="L79" s="226"/>
      <c r="M79" s="226"/>
    </row>
    <row r="80" spans="1:13" x14ac:dyDescent="0.2">
      <c r="A80" s="319" t="s">
        <v>94</v>
      </c>
      <c r="B80" s="350">
        <v>2700872</v>
      </c>
      <c r="C80" s="350">
        <v>774715</v>
      </c>
      <c r="D80" s="350">
        <v>695415</v>
      </c>
      <c r="E80" s="350">
        <v>984408</v>
      </c>
      <c r="F80" s="350">
        <v>338223</v>
      </c>
      <c r="G80" s="350">
        <v>330451</v>
      </c>
      <c r="H80" s="436">
        <v>315734</v>
      </c>
      <c r="J80" s="226"/>
      <c r="K80" s="227"/>
      <c r="L80" s="226"/>
      <c r="M80" s="226"/>
    </row>
    <row r="81" spans="1:13" x14ac:dyDescent="0.2">
      <c r="A81" s="318"/>
      <c r="B81" s="349"/>
      <c r="C81" s="349"/>
      <c r="D81" s="349"/>
      <c r="E81" s="349"/>
      <c r="F81" s="349"/>
      <c r="G81" s="349"/>
      <c r="H81" s="435"/>
      <c r="J81" s="224"/>
      <c r="K81" s="225"/>
      <c r="L81" s="224"/>
      <c r="M81" s="224"/>
    </row>
    <row r="82" spans="1:13" x14ac:dyDescent="0.2">
      <c r="A82" s="318" t="s">
        <v>84</v>
      </c>
      <c r="B82" s="349">
        <v>15664</v>
      </c>
      <c r="C82" s="349">
        <v>5575</v>
      </c>
      <c r="D82" s="349">
        <v>4181</v>
      </c>
      <c r="E82" s="349">
        <v>3038</v>
      </c>
      <c r="F82" s="349">
        <v>2583</v>
      </c>
      <c r="G82" s="349">
        <v>374</v>
      </c>
      <c r="H82" s="435">
        <v>81</v>
      </c>
      <c r="J82" s="226"/>
      <c r="K82" s="227"/>
      <c r="L82" s="226"/>
      <c r="M82" s="226"/>
    </row>
    <row r="83" spans="1:13" x14ac:dyDescent="0.2">
      <c r="A83" s="318" t="s">
        <v>85</v>
      </c>
      <c r="B83" s="349">
        <v>25456</v>
      </c>
      <c r="C83" s="349">
        <v>8458</v>
      </c>
      <c r="D83" s="349">
        <v>5911</v>
      </c>
      <c r="E83" s="349">
        <v>7510</v>
      </c>
      <c r="F83" s="349">
        <v>4772</v>
      </c>
      <c r="G83" s="349">
        <v>2649</v>
      </c>
      <c r="H83" s="435">
        <v>89</v>
      </c>
      <c r="J83" s="226"/>
      <c r="K83" s="227"/>
      <c r="L83" s="226"/>
      <c r="M83" s="226"/>
    </row>
    <row r="84" spans="1:13" x14ac:dyDescent="0.2">
      <c r="A84" s="319" t="s">
        <v>45</v>
      </c>
      <c r="B84" s="350">
        <v>41120</v>
      </c>
      <c r="C84" s="350">
        <v>14033</v>
      </c>
      <c r="D84" s="350">
        <v>10092</v>
      </c>
      <c r="E84" s="350">
        <v>10548</v>
      </c>
      <c r="F84" s="350">
        <v>7355</v>
      </c>
      <c r="G84" s="350">
        <v>3023</v>
      </c>
      <c r="H84" s="436">
        <v>170</v>
      </c>
      <c r="J84" s="226"/>
      <c r="K84" s="227"/>
      <c r="L84" s="226"/>
      <c r="M84" s="226"/>
    </row>
    <row r="85" spans="1:13" ht="13.5" thickBot="1" x14ac:dyDescent="0.25">
      <c r="A85" s="377"/>
      <c r="B85" s="378"/>
      <c r="C85" s="378"/>
      <c r="D85" s="378"/>
      <c r="E85" s="378"/>
      <c r="F85" s="378"/>
      <c r="G85" s="378"/>
      <c r="H85" s="437"/>
      <c r="J85" s="224"/>
      <c r="K85" s="225"/>
      <c r="L85" s="224"/>
      <c r="M85" s="224"/>
    </row>
    <row r="86" spans="1:13" ht="13.5" thickTop="1" x14ac:dyDescent="0.2">
      <c r="A86" s="363" t="s">
        <v>392</v>
      </c>
      <c r="B86" s="1316">
        <v>34073380</v>
      </c>
      <c r="C86" s="1317">
        <v>9760315</v>
      </c>
      <c r="D86" s="364">
        <v>7819564</v>
      </c>
      <c r="E86" s="1316">
        <v>13803195</v>
      </c>
      <c r="F86" s="1316">
        <v>5556946</v>
      </c>
      <c r="G86" s="1316">
        <v>6070314</v>
      </c>
      <c r="H86" s="1316">
        <v>2175935</v>
      </c>
      <c r="J86" s="226"/>
      <c r="K86" s="227"/>
      <c r="L86" s="226"/>
      <c r="M86" s="226"/>
    </row>
    <row r="87" spans="1:13" ht="14.25" x14ac:dyDescent="0.2">
      <c r="A87" s="396"/>
      <c r="J87" s="224"/>
      <c r="K87" s="225"/>
      <c r="L87" s="224"/>
      <c r="M87" s="224"/>
    </row>
    <row r="88" spans="1:13" x14ac:dyDescent="0.2">
      <c r="A88" s="218"/>
    </row>
    <row r="89" spans="1:13" ht="14.25" x14ac:dyDescent="0.2">
      <c r="A89" s="218" t="s">
        <v>557</v>
      </c>
    </row>
  </sheetData>
  <mergeCells count="7">
    <mergeCell ref="A1:H1"/>
    <mergeCell ref="A3:H3"/>
    <mergeCell ref="A4:H4"/>
    <mergeCell ref="A6:A8"/>
    <mergeCell ref="E6:H6"/>
    <mergeCell ref="E7:E8"/>
    <mergeCell ref="B6:B8"/>
  </mergeCells>
  <printOptions horizontalCentered="1"/>
  <pageMargins left="0.41" right="0.2" top="0.59055118110236227" bottom="0.39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L89"/>
  <sheetViews>
    <sheetView view="pageBreakPreview" topLeftCell="A52" zoomScale="70" zoomScaleNormal="75" zoomScaleSheetLayoutView="70" workbookViewId="0">
      <selection activeCell="B87" sqref="B87:G87"/>
    </sheetView>
  </sheetViews>
  <sheetFormatPr baseColWidth="10" defaultColWidth="11.5703125" defaultRowHeight="12.75" x14ac:dyDescent="0.2"/>
  <cols>
    <col min="1" max="1" width="27" style="217" customWidth="1"/>
    <col min="2" max="2" width="15.140625" style="217" customWidth="1"/>
    <col min="3" max="3" width="16.85546875" style="217" customWidth="1"/>
    <col min="4" max="4" width="14.140625" style="217" customWidth="1"/>
    <col min="5" max="5" width="14.42578125" style="217" customWidth="1"/>
    <col min="6" max="6" width="17.28515625" style="217" customWidth="1"/>
    <col min="7" max="7" width="15.5703125" style="217" customWidth="1"/>
    <col min="8" max="8" width="3.42578125" style="217" customWidth="1"/>
    <col min="9" max="16" width="11.5703125" style="217" customWidth="1"/>
    <col min="17" max="256" width="11.5703125" style="217"/>
    <col min="257" max="257" width="27" style="217" customWidth="1"/>
    <col min="258" max="258" width="15.140625" style="217" customWidth="1"/>
    <col min="259" max="259" width="16.85546875" style="217" customWidth="1"/>
    <col min="260" max="260" width="14.140625" style="217" customWidth="1"/>
    <col min="261" max="261" width="14.42578125" style="217" customWidth="1"/>
    <col min="262" max="262" width="17.28515625" style="217" customWidth="1"/>
    <col min="263" max="263" width="15.5703125" style="217" customWidth="1"/>
    <col min="264" max="264" width="9.7109375" style="217" customWidth="1"/>
    <col min="265" max="272" width="11.5703125" style="217" customWidth="1"/>
    <col min="273" max="512" width="11.5703125" style="217"/>
    <col min="513" max="513" width="27" style="217" customWidth="1"/>
    <col min="514" max="514" width="15.140625" style="217" customWidth="1"/>
    <col min="515" max="515" width="16.85546875" style="217" customWidth="1"/>
    <col min="516" max="516" width="14.140625" style="217" customWidth="1"/>
    <col min="517" max="517" width="14.42578125" style="217" customWidth="1"/>
    <col min="518" max="518" width="17.28515625" style="217" customWidth="1"/>
    <col min="519" max="519" width="15.5703125" style="217" customWidth="1"/>
    <col min="520" max="520" width="9.7109375" style="217" customWidth="1"/>
    <col min="521" max="528" width="11.5703125" style="217" customWidth="1"/>
    <col min="529" max="768" width="11.5703125" style="217"/>
    <col min="769" max="769" width="27" style="217" customWidth="1"/>
    <col min="770" max="770" width="15.140625" style="217" customWidth="1"/>
    <col min="771" max="771" width="16.85546875" style="217" customWidth="1"/>
    <col min="772" max="772" width="14.140625" style="217" customWidth="1"/>
    <col min="773" max="773" width="14.42578125" style="217" customWidth="1"/>
    <col min="774" max="774" width="17.28515625" style="217" customWidth="1"/>
    <col min="775" max="775" width="15.5703125" style="217" customWidth="1"/>
    <col min="776" max="776" width="9.7109375" style="217" customWidth="1"/>
    <col min="777" max="784" width="11.5703125" style="217" customWidth="1"/>
    <col min="785" max="1024" width="11.5703125" style="217"/>
    <col min="1025" max="1025" width="27" style="217" customWidth="1"/>
    <col min="1026" max="1026" width="15.140625" style="217" customWidth="1"/>
    <col min="1027" max="1027" width="16.85546875" style="217" customWidth="1"/>
    <col min="1028" max="1028" width="14.140625" style="217" customWidth="1"/>
    <col min="1029" max="1029" width="14.42578125" style="217" customWidth="1"/>
    <col min="1030" max="1030" width="17.28515625" style="217" customWidth="1"/>
    <col min="1031" max="1031" width="15.5703125" style="217" customWidth="1"/>
    <col min="1032" max="1032" width="9.7109375" style="217" customWidth="1"/>
    <col min="1033" max="1040" width="11.5703125" style="217" customWidth="1"/>
    <col min="1041" max="1280" width="11.5703125" style="217"/>
    <col min="1281" max="1281" width="27" style="217" customWidth="1"/>
    <col min="1282" max="1282" width="15.140625" style="217" customWidth="1"/>
    <col min="1283" max="1283" width="16.85546875" style="217" customWidth="1"/>
    <col min="1284" max="1284" width="14.140625" style="217" customWidth="1"/>
    <col min="1285" max="1285" width="14.42578125" style="217" customWidth="1"/>
    <col min="1286" max="1286" width="17.28515625" style="217" customWidth="1"/>
    <col min="1287" max="1287" width="15.5703125" style="217" customWidth="1"/>
    <col min="1288" max="1288" width="9.7109375" style="217" customWidth="1"/>
    <col min="1289" max="1296" width="11.5703125" style="217" customWidth="1"/>
    <col min="1297" max="1536" width="11.5703125" style="217"/>
    <col min="1537" max="1537" width="27" style="217" customWidth="1"/>
    <col min="1538" max="1538" width="15.140625" style="217" customWidth="1"/>
    <col min="1539" max="1539" width="16.85546875" style="217" customWidth="1"/>
    <col min="1540" max="1540" width="14.140625" style="217" customWidth="1"/>
    <col min="1541" max="1541" width="14.42578125" style="217" customWidth="1"/>
    <col min="1542" max="1542" width="17.28515625" style="217" customWidth="1"/>
    <col min="1543" max="1543" width="15.5703125" style="217" customWidth="1"/>
    <col min="1544" max="1544" width="9.7109375" style="217" customWidth="1"/>
    <col min="1545" max="1552" width="11.5703125" style="217" customWidth="1"/>
    <col min="1553" max="1792" width="11.5703125" style="217"/>
    <col min="1793" max="1793" width="27" style="217" customWidth="1"/>
    <col min="1794" max="1794" width="15.140625" style="217" customWidth="1"/>
    <col min="1795" max="1795" width="16.85546875" style="217" customWidth="1"/>
    <col min="1796" max="1796" width="14.140625" style="217" customWidth="1"/>
    <col min="1797" max="1797" width="14.42578125" style="217" customWidth="1"/>
    <col min="1798" max="1798" width="17.28515625" style="217" customWidth="1"/>
    <col min="1799" max="1799" width="15.5703125" style="217" customWidth="1"/>
    <col min="1800" max="1800" width="9.7109375" style="217" customWidth="1"/>
    <col min="1801" max="1808" width="11.5703125" style="217" customWidth="1"/>
    <col min="1809" max="2048" width="11.5703125" style="217"/>
    <col min="2049" max="2049" width="27" style="217" customWidth="1"/>
    <col min="2050" max="2050" width="15.140625" style="217" customWidth="1"/>
    <col min="2051" max="2051" width="16.85546875" style="217" customWidth="1"/>
    <col min="2052" max="2052" width="14.140625" style="217" customWidth="1"/>
    <col min="2053" max="2053" width="14.42578125" style="217" customWidth="1"/>
    <col min="2054" max="2054" width="17.28515625" style="217" customWidth="1"/>
    <col min="2055" max="2055" width="15.5703125" style="217" customWidth="1"/>
    <col min="2056" max="2056" width="9.7109375" style="217" customWidth="1"/>
    <col min="2057" max="2064" width="11.5703125" style="217" customWidth="1"/>
    <col min="2065" max="2304" width="11.5703125" style="217"/>
    <col min="2305" max="2305" width="27" style="217" customWidth="1"/>
    <col min="2306" max="2306" width="15.140625" style="217" customWidth="1"/>
    <col min="2307" max="2307" width="16.85546875" style="217" customWidth="1"/>
    <col min="2308" max="2308" width="14.140625" style="217" customWidth="1"/>
    <col min="2309" max="2309" width="14.42578125" style="217" customWidth="1"/>
    <col min="2310" max="2310" width="17.28515625" style="217" customWidth="1"/>
    <col min="2311" max="2311" width="15.5703125" style="217" customWidth="1"/>
    <col min="2312" max="2312" width="9.7109375" style="217" customWidth="1"/>
    <col min="2313" max="2320" width="11.5703125" style="217" customWidth="1"/>
    <col min="2321" max="2560" width="11.5703125" style="217"/>
    <col min="2561" max="2561" width="27" style="217" customWidth="1"/>
    <col min="2562" max="2562" width="15.140625" style="217" customWidth="1"/>
    <col min="2563" max="2563" width="16.85546875" style="217" customWidth="1"/>
    <col min="2564" max="2564" width="14.140625" style="217" customWidth="1"/>
    <col min="2565" max="2565" width="14.42578125" style="217" customWidth="1"/>
    <col min="2566" max="2566" width="17.28515625" style="217" customWidth="1"/>
    <col min="2567" max="2567" width="15.5703125" style="217" customWidth="1"/>
    <col min="2568" max="2568" width="9.7109375" style="217" customWidth="1"/>
    <col min="2569" max="2576" width="11.5703125" style="217" customWidth="1"/>
    <col min="2577" max="2816" width="11.5703125" style="217"/>
    <col min="2817" max="2817" width="27" style="217" customWidth="1"/>
    <col min="2818" max="2818" width="15.140625" style="217" customWidth="1"/>
    <col min="2819" max="2819" width="16.85546875" style="217" customWidth="1"/>
    <col min="2820" max="2820" width="14.140625" style="217" customWidth="1"/>
    <col min="2821" max="2821" width="14.42578125" style="217" customWidth="1"/>
    <col min="2822" max="2822" width="17.28515625" style="217" customWidth="1"/>
    <col min="2823" max="2823" width="15.5703125" style="217" customWidth="1"/>
    <col min="2824" max="2824" width="9.7109375" style="217" customWidth="1"/>
    <col min="2825" max="2832" width="11.5703125" style="217" customWidth="1"/>
    <col min="2833" max="3072" width="11.5703125" style="217"/>
    <col min="3073" max="3073" width="27" style="217" customWidth="1"/>
    <col min="3074" max="3074" width="15.140625" style="217" customWidth="1"/>
    <col min="3075" max="3075" width="16.85546875" style="217" customWidth="1"/>
    <col min="3076" max="3076" width="14.140625" style="217" customWidth="1"/>
    <col min="3077" max="3077" width="14.42578125" style="217" customWidth="1"/>
    <col min="3078" max="3078" width="17.28515625" style="217" customWidth="1"/>
    <col min="3079" max="3079" width="15.5703125" style="217" customWidth="1"/>
    <col min="3080" max="3080" width="9.7109375" style="217" customWidth="1"/>
    <col min="3081" max="3088" width="11.5703125" style="217" customWidth="1"/>
    <col min="3089" max="3328" width="11.5703125" style="217"/>
    <col min="3329" max="3329" width="27" style="217" customWidth="1"/>
    <col min="3330" max="3330" width="15.140625" style="217" customWidth="1"/>
    <col min="3331" max="3331" width="16.85546875" style="217" customWidth="1"/>
    <col min="3332" max="3332" width="14.140625" style="217" customWidth="1"/>
    <col min="3333" max="3333" width="14.42578125" style="217" customWidth="1"/>
    <col min="3334" max="3334" width="17.28515625" style="217" customWidth="1"/>
    <col min="3335" max="3335" width="15.5703125" style="217" customWidth="1"/>
    <col min="3336" max="3336" width="9.7109375" style="217" customWidth="1"/>
    <col min="3337" max="3344" width="11.5703125" style="217" customWidth="1"/>
    <col min="3345" max="3584" width="11.5703125" style="217"/>
    <col min="3585" max="3585" width="27" style="217" customWidth="1"/>
    <col min="3586" max="3586" width="15.140625" style="217" customWidth="1"/>
    <col min="3587" max="3587" width="16.85546875" style="217" customWidth="1"/>
    <col min="3588" max="3588" width="14.140625" style="217" customWidth="1"/>
    <col min="3589" max="3589" width="14.42578125" style="217" customWidth="1"/>
    <col min="3590" max="3590" width="17.28515625" style="217" customWidth="1"/>
    <col min="3591" max="3591" width="15.5703125" style="217" customWidth="1"/>
    <col min="3592" max="3592" width="9.7109375" style="217" customWidth="1"/>
    <col min="3593" max="3600" width="11.5703125" style="217" customWidth="1"/>
    <col min="3601" max="3840" width="11.5703125" style="217"/>
    <col min="3841" max="3841" width="27" style="217" customWidth="1"/>
    <col min="3842" max="3842" width="15.140625" style="217" customWidth="1"/>
    <col min="3843" max="3843" width="16.85546875" style="217" customWidth="1"/>
    <col min="3844" max="3844" width="14.140625" style="217" customWidth="1"/>
    <col min="3845" max="3845" width="14.42578125" style="217" customWidth="1"/>
    <col min="3846" max="3846" width="17.28515625" style="217" customWidth="1"/>
    <col min="3847" max="3847" width="15.5703125" style="217" customWidth="1"/>
    <col min="3848" max="3848" width="9.7109375" style="217" customWidth="1"/>
    <col min="3849" max="3856" width="11.5703125" style="217" customWidth="1"/>
    <col min="3857" max="4096" width="11.5703125" style="217"/>
    <col min="4097" max="4097" width="27" style="217" customWidth="1"/>
    <col min="4098" max="4098" width="15.140625" style="217" customWidth="1"/>
    <col min="4099" max="4099" width="16.85546875" style="217" customWidth="1"/>
    <col min="4100" max="4100" width="14.140625" style="217" customWidth="1"/>
    <col min="4101" max="4101" width="14.42578125" style="217" customWidth="1"/>
    <col min="4102" max="4102" width="17.28515625" style="217" customWidth="1"/>
    <col min="4103" max="4103" width="15.5703125" style="217" customWidth="1"/>
    <col min="4104" max="4104" width="9.7109375" style="217" customWidth="1"/>
    <col min="4105" max="4112" width="11.5703125" style="217" customWidth="1"/>
    <col min="4113" max="4352" width="11.5703125" style="217"/>
    <col min="4353" max="4353" width="27" style="217" customWidth="1"/>
    <col min="4354" max="4354" width="15.140625" style="217" customWidth="1"/>
    <col min="4355" max="4355" width="16.85546875" style="217" customWidth="1"/>
    <col min="4356" max="4356" width="14.140625" style="217" customWidth="1"/>
    <col min="4357" max="4357" width="14.42578125" style="217" customWidth="1"/>
    <col min="4358" max="4358" width="17.28515625" style="217" customWidth="1"/>
    <col min="4359" max="4359" width="15.5703125" style="217" customWidth="1"/>
    <col min="4360" max="4360" width="9.7109375" style="217" customWidth="1"/>
    <col min="4361" max="4368" width="11.5703125" style="217" customWidth="1"/>
    <col min="4369" max="4608" width="11.5703125" style="217"/>
    <col min="4609" max="4609" width="27" style="217" customWidth="1"/>
    <col min="4610" max="4610" width="15.140625" style="217" customWidth="1"/>
    <col min="4611" max="4611" width="16.85546875" style="217" customWidth="1"/>
    <col min="4612" max="4612" width="14.140625" style="217" customWidth="1"/>
    <col min="4613" max="4613" width="14.42578125" style="217" customWidth="1"/>
    <col min="4614" max="4614" width="17.28515625" style="217" customWidth="1"/>
    <col min="4615" max="4615" width="15.5703125" style="217" customWidth="1"/>
    <col min="4616" max="4616" width="9.7109375" style="217" customWidth="1"/>
    <col min="4617" max="4624" width="11.5703125" style="217" customWidth="1"/>
    <col min="4625" max="4864" width="11.5703125" style="217"/>
    <col min="4865" max="4865" width="27" style="217" customWidth="1"/>
    <col min="4866" max="4866" width="15.140625" style="217" customWidth="1"/>
    <col min="4867" max="4867" width="16.85546875" style="217" customWidth="1"/>
    <col min="4868" max="4868" width="14.140625" style="217" customWidth="1"/>
    <col min="4869" max="4869" width="14.42578125" style="217" customWidth="1"/>
    <col min="4870" max="4870" width="17.28515625" style="217" customWidth="1"/>
    <col min="4871" max="4871" width="15.5703125" style="217" customWidth="1"/>
    <col min="4872" max="4872" width="9.7109375" style="217" customWidth="1"/>
    <col min="4873" max="4880" width="11.5703125" style="217" customWidth="1"/>
    <col min="4881" max="5120" width="11.5703125" style="217"/>
    <col min="5121" max="5121" width="27" style="217" customWidth="1"/>
    <col min="5122" max="5122" width="15.140625" style="217" customWidth="1"/>
    <col min="5123" max="5123" width="16.85546875" style="217" customWidth="1"/>
    <col min="5124" max="5124" width="14.140625" style="217" customWidth="1"/>
    <col min="5125" max="5125" width="14.42578125" style="217" customWidth="1"/>
    <col min="5126" max="5126" width="17.28515625" style="217" customWidth="1"/>
    <col min="5127" max="5127" width="15.5703125" style="217" customWidth="1"/>
    <col min="5128" max="5128" width="9.7109375" style="217" customWidth="1"/>
    <col min="5129" max="5136" width="11.5703125" style="217" customWidth="1"/>
    <col min="5137" max="5376" width="11.5703125" style="217"/>
    <col min="5377" max="5377" width="27" style="217" customWidth="1"/>
    <col min="5378" max="5378" width="15.140625" style="217" customWidth="1"/>
    <col min="5379" max="5379" width="16.85546875" style="217" customWidth="1"/>
    <col min="5380" max="5380" width="14.140625" style="217" customWidth="1"/>
    <col min="5381" max="5381" width="14.42578125" style="217" customWidth="1"/>
    <col min="5382" max="5382" width="17.28515625" style="217" customWidth="1"/>
    <col min="5383" max="5383" width="15.5703125" style="217" customWidth="1"/>
    <col min="5384" max="5384" width="9.7109375" style="217" customWidth="1"/>
    <col min="5385" max="5392" width="11.5703125" style="217" customWidth="1"/>
    <col min="5393" max="5632" width="11.5703125" style="217"/>
    <col min="5633" max="5633" width="27" style="217" customWidth="1"/>
    <col min="5634" max="5634" width="15.140625" style="217" customWidth="1"/>
    <col min="5635" max="5635" width="16.85546875" style="217" customWidth="1"/>
    <col min="5636" max="5636" width="14.140625" style="217" customWidth="1"/>
    <col min="5637" max="5637" width="14.42578125" style="217" customWidth="1"/>
    <col min="5638" max="5638" width="17.28515625" style="217" customWidth="1"/>
    <col min="5639" max="5639" width="15.5703125" style="217" customWidth="1"/>
    <col min="5640" max="5640" width="9.7109375" style="217" customWidth="1"/>
    <col min="5641" max="5648" width="11.5703125" style="217" customWidth="1"/>
    <col min="5649" max="5888" width="11.5703125" style="217"/>
    <col min="5889" max="5889" width="27" style="217" customWidth="1"/>
    <col min="5890" max="5890" width="15.140625" style="217" customWidth="1"/>
    <col min="5891" max="5891" width="16.85546875" style="217" customWidth="1"/>
    <col min="5892" max="5892" width="14.140625" style="217" customWidth="1"/>
    <col min="5893" max="5893" width="14.42578125" style="217" customWidth="1"/>
    <col min="5894" max="5894" width="17.28515625" style="217" customWidth="1"/>
    <col min="5895" max="5895" width="15.5703125" style="217" customWidth="1"/>
    <col min="5896" max="5896" width="9.7109375" style="217" customWidth="1"/>
    <col min="5897" max="5904" width="11.5703125" style="217" customWidth="1"/>
    <col min="5905" max="6144" width="11.5703125" style="217"/>
    <col min="6145" max="6145" width="27" style="217" customWidth="1"/>
    <col min="6146" max="6146" width="15.140625" style="217" customWidth="1"/>
    <col min="6147" max="6147" width="16.85546875" style="217" customWidth="1"/>
    <col min="6148" max="6148" width="14.140625" style="217" customWidth="1"/>
    <col min="6149" max="6149" width="14.42578125" style="217" customWidth="1"/>
    <col min="6150" max="6150" width="17.28515625" style="217" customWidth="1"/>
    <col min="6151" max="6151" width="15.5703125" style="217" customWidth="1"/>
    <col min="6152" max="6152" width="9.7109375" style="217" customWidth="1"/>
    <col min="6153" max="6160" width="11.5703125" style="217" customWidth="1"/>
    <col min="6161" max="6400" width="11.5703125" style="217"/>
    <col min="6401" max="6401" width="27" style="217" customWidth="1"/>
    <col min="6402" max="6402" width="15.140625" style="217" customWidth="1"/>
    <col min="6403" max="6403" width="16.85546875" style="217" customWidth="1"/>
    <col min="6404" max="6404" width="14.140625" style="217" customWidth="1"/>
    <col min="6405" max="6405" width="14.42578125" style="217" customWidth="1"/>
    <col min="6406" max="6406" width="17.28515625" style="217" customWidth="1"/>
    <col min="6407" max="6407" width="15.5703125" style="217" customWidth="1"/>
    <col min="6408" max="6408" width="9.7109375" style="217" customWidth="1"/>
    <col min="6409" max="6416" width="11.5703125" style="217" customWidth="1"/>
    <col min="6417" max="6656" width="11.5703125" style="217"/>
    <col min="6657" max="6657" width="27" style="217" customWidth="1"/>
    <col min="6658" max="6658" width="15.140625" style="217" customWidth="1"/>
    <col min="6659" max="6659" width="16.85546875" style="217" customWidth="1"/>
    <col min="6660" max="6660" width="14.140625" style="217" customWidth="1"/>
    <col min="6661" max="6661" width="14.42578125" style="217" customWidth="1"/>
    <col min="6662" max="6662" width="17.28515625" style="217" customWidth="1"/>
    <col min="6663" max="6663" width="15.5703125" style="217" customWidth="1"/>
    <col min="6664" max="6664" width="9.7109375" style="217" customWidth="1"/>
    <col min="6665" max="6672" width="11.5703125" style="217" customWidth="1"/>
    <col min="6673" max="6912" width="11.5703125" style="217"/>
    <col min="6913" max="6913" width="27" style="217" customWidth="1"/>
    <col min="6914" max="6914" width="15.140625" style="217" customWidth="1"/>
    <col min="6915" max="6915" width="16.85546875" style="217" customWidth="1"/>
    <col min="6916" max="6916" width="14.140625" style="217" customWidth="1"/>
    <col min="6917" max="6917" width="14.42578125" style="217" customWidth="1"/>
    <col min="6918" max="6918" width="17.28515625" style="217" customWidth="1"/>
    <col min="6919" max="6919" width="15.5703125" style="217" customWidth="1"/>
    <col min="6920" max="6920" width="9.7109375" style="217" customWidth="1"/>
    <col min="6921" max="6928" width="11.5703125" style="217" customWidth="1"/>
    <col min="6929" max="7168" width="11.5703125" style="217"/>
    <col min="7169" max="7169" width="27" style="217" customWidth="1"/>
    <col min="7170" max="7170" width="15.140625" style="217" customWidth="1"/>
    <col min="7171" max="7171" width="16.85546875" style="217" customWidth="1"/>
    <col min="7172" max="7172" width="14.140625" style="217" customWidth="1"/>
    <col min="7173" max="7173" width="14.42578125" style="217" customWidth="1"/>
    <col min="7174" max="7174" width="17.28515625" style="217" customWidth="1"/>
    <col min="7175" max="7175" width="15.5703125" style="217" customWidth="1"/>
    <col min="7176" max="7176" width="9.7109375" style="217" customWidth="1"/>
    <col min="7177" max="7184" width="11.5703125" style="217" customWidth="1"/>
    <col min="7185" max="7424" width="11.5703125" style="217"/>
    <col min="7425" max="7425" width="27" style="217" customWidth="1"/>
    <col min="7426" max="7426" width="15.140625" style="217" customWidth="1"/>
    <col min="7427" max="7427" width="16.85546875" style="217" customWidth="1"/>
    <col min="7428" max="7428" width="14.140625" style="217" customWidth="1"/>
    <col min="7429" max="7429" width="14.42578125" style="217" customWidth="1"/>
    <col min="7430" max="7430" width="17.28515625" style="217" customWidth="1"/>
    <col min="7431" max="7431" width="15.5703125" style="217" customWidth="1"/>
    <col min="7432" max="7432" width="9.7109375" style="217" customWidth="1"/>
    <col min="7433" max="7440" width="11.5703125" style="217" customWidth="1"/>
    <col min="7441" max="7680" width="11.5703125" style="217"/>
    <col min="7681" max="7681" width="27" style="217" customWidth="1"/>
    <col min="7682" max="7682" width="15.140625" style="217" customWidth="1"/>
    <col min="7683" max="7683" width="16.85546875" style="217" customWidth="1"/>
    <col min="7684" max="7684" width="14.140625" style="217" customWidth="1"/>
    <col min="7685" max="7685" width="14.42578125" style="217" customWidth="1"/>
    <col min="7686" max="7686" width="17.28515625" style="217" customWidth="1"/>
    <col min="7687" max="7687" width="15.5703125" style="217" customWidth="1"/>
    <col min="7688" max="7688" width="9.7109375" style="217" customWidth="1"/>
    <col min="7689" max="7696" width="11.5703125" style="217" customWidth="1"/>
    <col min="7697" max="7936" width="11.5703125" style="217"/>
    <col min="7937" max="7937" width="27" style="217" customWidth="1"/>
    <col min="7938" max="7938" width="15.140625" style="217" customWidth="1"/>
    <col min="7939" max="7939" width="16.85546875" style="217" customWidth="1"/>
    <col min="7940" max="7940" width="14.140625" style="217" customWidth="1"/>
    <col min="7941" max="7941" width="14.42578125" style="217" customWidth="1"/>
    <col min="7942" max="7942" width="17.28515625" style="217" customWidth="1"/>
    <col min="7943" max="7943" width="15.5703125" style="217" customWidth="1"/>
    <col min="7944" max="7944" width="9.7109375" style="217" customWidth="1"/>
    <col min="7945" max="7952" width="11.5703125" style="217" customWidth="1"/>
    <col min="7953" max="8192" width="11.5703125" style="217"/>
    <col min="8193" max="8193" width="27" style="217" customWidth="1"/>
    <col min="8194" max="8194" width="15.140625" style="217" customWidth="1"/>
    <col min="8195" max="8195" width="16.85546875" style="217" customWidth="1"/>
    <col min="8196" max="8196" width="14.140625" style="217" customWidth="1"/>
    <col min="8197" max="8197" width="14.42578125" style="217" customWidth="1"/>
    <col min="8198" max="8198" width="17.28515625" style="217" customWidth="1"/>
    <col min="8199" max="8199" width="15.5703125" style="217" customWidth="1"/>
    <col min="8200" max="8200" width="9.7109375" style="217" customWidth="1"/>
    <col min="8201" max="8208" width="11.5703125" style="217" customWidth="1"/>
    <col min="8209" max="8448" width="11.5703125" style="217"/>
    <col min="8449" max="8449" width="27" style="217" customWidth="1"/>
    <col min="8450" max="8450" width="15.140625" style="217" customWidth="1"/>
    <col min="8451" max="8451" width="16.85546875" style="217" customWidth="1"/>
    <col min="8452" max="8452" width="14.140625" style="217" customWidth="1"/>
    <col min="8453" max="8453" width="14.42578125" style="217" customWidth="1"/>
    <col min="8454" max="8454" width="17.28515625" style="217" customWidth="1"/>
    <col min="8455" max="8455" width="15.5703125" style="217" customWidth="1"/>
    <col min="8456" max="8456" width="9.7109375" style="217" customWidth="1"/>
    <col min="8457" max="8464" width="11.5703125" style="217" customWidth="1"/>
    <col min="8465" max="8704" width="11.5703125" style="217"/>
    <col min="8705" max="8705" width="27" style="217" customWidth="1"/>
    <col min="8706" max="8706" width="15.140625" style="217" customWidth="1"/>
    <col min="8707" max="8707" width="16.85546875" style="217" customWidth="1"/>
    <col min="8708" max="8708" width="14.140625" style="217" customWidth="1"/>
    <col min="8709" max="8709" width="14.42578125" style="217" customWidth="1"/>
    <col min="8710" max="8710" width="17.28515625" style="217" customWidth="1"/>
    <col min="8711" max="8711" width="15.5703125" style="217" customWidth="1"/>
    <col min="8712" max="8712" width="9.7109375" style="217" customWidth="1"/>
    <col min="8713" max="8720" width="11.5703125" style="217" customWidth="1"/>
    <col min="8721" max="8960" width="11.5703125" style="217"/>
    <col min="8961" max="8961" width="27" style="217" customWidth="1"/>
    <col min="8962" max="8962" width="15.140625" style="217" customWidth="1"/>
    <col min="8963" max="8963" width="16.85546875" style="217" customWidth="1"/>
    <col min="8964" max="8964" width="14.140625" style="217" customWidth="1"/>
    <col min="8965" max="8965" width="14.42578125" style="217" customWidth="1"/>
    <col min="8966" max="8966" width="17.28515625" style="217" customWidth="1"/>
    <col min="8967" max="8967" width="15.5703125" style="217" customWidth="1"/>
    <col min="8968" max="8968" width="9.7109375" style="217" customWidth="1"/>
    <col min="8969" max="8976" width="11.5703125" style="217" customWidth="1"/>
    <col min="8977" max="9216" width="11.5703125" style="217"/>
    <col min="9217" max="9217" width="27" style="217" customWidth="1"/>
    <col min="9218" max="9218" width="15.140625" style="217" customWidth="1"/>
    <col min="9219" max="9219" width="16.85546875" style="217" customWidth="1"/>
    <col min="9220" max="9220" width="14.140625" style="217" customWidth="1"/>
    <col min="9221" max="9221" width="14.42578125" style="217" customWidth="1"/>
    <col min="9222" max="9222" width="17.28515625" style="217" customWidth="1"/>
    <col min="9223" max="9223" width="15.5703125" style="217" customWidth="1"/>
    <col min="9224" max="9224" width="9.7109375" style="217" customWidth="1"/>
    <col min="9225" max="9232" width="11.5703125" style="217" customWidth="1"/>
    <col min="9233" max="9472" width="11.5703125" style="217"/>
    <col min="9473" max="9473" width="27" style="217" customWidth="1"/>
    <col min="9474" max="9474" width="15.140625" style="217" customWidth="1"/>
    <col min="9475" max="9475" width="16.85546875" style="217" customWidth="1"/>
    <col min="9476" max="9476" width="14.140625" style="217" customWidth="1"/>
    <col min="9477" max="9477" width="14.42578125" style="217" customWidth="1"/>
    <col min="9478" max="9478" width="17.28515625" style="217" customWidth="1"/>
    <col min="9479" max="9479" width="15.5703125" style="217" customWidth="1"/>
    <col min="9480" max="9480" width="9.7109375" style="217" customWidth="1"/>
    <col min="9481" max="9488" width="11.5703125" style="217" customWidth="1"/>
    <col min="9489" max="9728" width="11.5703125" style="217"/>
    <col min="9729" max="9729" width="27" style="217" customWidth="1"/>
    <col min="9730" max="9730" width="15.140625" style="217" customWidth="1"/>
    <col min="9731" max="9731" width="16.85546875" style="217" customWidth="1"/>
    <col min="9732" max="9732" width="14.140625" style="217" customWidth="1"/>
    <col min="9733" max="9733" width="14.42578125" style="217" customWidth="1"/>
    <col min="9734" max="9734" width="17.28515625" style="217" customWidth="1"/>
    <col min="9735" max="9735" width="15.5703125" style="217" customWidth="1"/>
    <col min="9736" max="9736" width="9.7109375" style="217" customWidth="1"/>
    <col min="9737" max="9744" width="11.5703125" style="217" customWidth="1"/>
    <col min="9745" max="9984" width="11.5703125" style="217"/>
    <col min="9985" max="9985" width="27" style="217" customWidth="1"/>
    <col min="9986" max="9986" width="15.140625" style="217" customWidth="1"/>
    <col min="9987" max="9987" width="16.85546875" style="217" customWidth="1"/>
    <col min="9988" max="9988" width="14.140625" style="217" customWidth="1"/>
    <col min="9989" max="9989" width="14.42578125" style="217" customWidth="1"/>
    <col min="9990" max="9990" width="17.28515625" style="217" customWidth="1"/>
    <col min="9991" max="9991" width="15.5703125" style="217" customWidth="1"/>
    <col min="9992" max="9992" width="9.7109375" style="217" customWidth="1"/>
    <col min="9993" max="10000" width="11.5703125" style="217" customWidth="1"/>
    <col min="10001" max="10240" width="11.5703125" style="217"/>
    <col min="10241" max="10241" width="27" style="217" customWidth="1"/>
    <col min="10242" max="10242" width="15.140625" style="217" customWidth="1"/>
    <col min="10243" max="10243" width="16.85546875" style="217" customWidth="1"/>
    <col min="10244" max="10244" width="14.140625" style="217" customWidth="1"/>
    <col min="10245" max="10245" width="14.42578125" style="217" customWidth="1"/>
    <col min="10246" max="10246" width="17.28515625" style="217" customWidth="1"/>
    <col min="10247" max="10247" width="15.5703125" style="217" customWidth="1"/>
    <col min="10248" max="10248" width="9.7109375" style="217" customWidth="1"/>
    <col min="10249" max="10256" width="11.5703125" style="217" customWidth="1"/>
    <col min="10257" max="10496" width="11.5703125" style="217"/>
    <col min="10497" max="10497" width="27" style="217" customWidth="1"/>
    <col min="10498" max="10498" width="15.140625" style="217" customWidth="1"/>
    <col min="10499" max="10499" width="16.85546875" style="217" customWidth="1"/>
    <col min="10500" max="10500" width="14.140625" style="217" customWidth="1"/>
    <col min="10501" max="10501" width="14.42578125" style="217" customWidth="1"/>
    <col min="10502" max="10502" width="17.28515625" style="217" customWidth="1"/>
    <col min="10503" max="10503" width="15.5703125" style="217" customWidth="1"/>
    <col min="10504" max="10504" width="9.7109375" style="217" customWidth="1"/>
    <col min="10505" max="10512" width="11.5703125" style="217" customWidth="1"/>
    <col min="10513" max="10752" width="11.5703125" style="217"/>
    <col min="10753" max="10753" width="27" style="217" customWidth="1"/>
    <col min="10754" max="10754" width="15.140625" style="217" customWidth="1"/>
    <col min="10755" max="10755" width="16.85546875" style="217" customWidth="1"/>
    <col min="10756" max="10756" width="14.140625" style="217" customWidth="1"/>
    <col min="10757" max="10757" width="14.42578125" style="217" customWidth="1"/>
    <col min="10758" max="10758" width="17.28515625" style="217" customWidth="1"/>
    <col min="10759" max="10759" width="15.5703125" style="217" customWidth="1"/>
    <col min="10760" max="10760" width="9.7109375" style="217" customWidth="1"/>
    <col min="10761" max="10768" width="11.5703125" style="217" customWidth="1"/>
    <col min="10769" max="11008" width="11.5703125" style="217"/>
    <col min="11009" max="11009" width="27" style="217" customWidth="1"/>
    <col min="11010" max="11010" width="15.140625" style="217" customWidth="1"/>
    <col min="11011" max="11011" width="16.85546875" style="217" customWidth="1"/>
    <col min="11012" max="11012" width="14.140625" style="217" customWidth="1"/>
    <col min="11013" max="11013" width="14.42578125" style="217" customWidth="1"/>
    <col min="11014" max="11014" width="17.28515625" style="217" customWidth="1"/>
    <col min="11015" max="11015" width="15.5703125" style="217" customWidth="1"/>
    <col min="11016" max="11016" width="9.7109375" style="217" customWidth="1"/>
    <col min="11017" max="11024" width="11.5703125" style="217" customWidth="1"/>
    <col min="11025" max="11264" width="11.5703125" style="217"/>
    <col min="11265" max="11265" width="27" style="217" customWidth="1"/>
    <col min="11266" max="11266" width="15.140625" style="217" customWidth="1"/>
    <col min="11267" max="11267" width="16.85546875" style="217" customWidth="1"/>
    <col min="11268" max="11268" width="14.140625" style="217" customWidth="1"/>
    <col min="11269" max="11269" width="14.42578125" style="217" customWidth="1"/>
    <col min="11270" max="11270" width="17.28515625" style="217" customWidth="1"/>
    <col min="11271" max="11271" width="15.5703125" style="217" customWidth="1"/>
    <col min="11272" max="11272" width="9.7109375" style="217" customWidth="1"/>
    <col min="11273" max="11280" width="11.5703125" style="217" customWidth="1"/>
    <col min="11281" max="11520" width="11.5703125" style="217"/>
    <col min="11521" max="11521" width="27" style="217" customWidth="1"/>
    <col min="11522" max="11522" width="15.140625" style="217" customWidth="1"/>
    <col min="11523" max="11523" width="16.85546875" style="217" customWidth="1"/>
    <col min="11524" max="11524" width="14.140625" style="217" customWidth="1"/>
    <col min="11525" max="11525" width="14.42578125" style="217" customWidth="1"/>
    <col min="11526" max="11526" width="17.28515625" style="217" customWidth="1"/>
    <col min="11527" max="11527" width="15.5703125" style="217" customWidth="1"/>
    <col min="11528" max="11528" width="9.7109375" style="217" customWidth="1"/>
    <col min="11529" max="11536" width="11.5703125" style="217" customWidth="1"/>
    <col min="11537" max="11776" width="11.5703125" style="217"/>
    <col min="11777" max="11777" width="27" style="217" customWidth="1"/>
    <col min="11778" max="11778" width="15.140625" style="217" customWidth="1"/>
    <col min="11779" max="11779" width="16.85546875" style="217" customWidth="1"/>
    <col min="11780" max="11780" width="14.140625" style="217" customWidth="1"/>
    <col min="11781" max="11781" width="14.42578125" style="217" customWidth="1"/>
    <col min="11782" max="11782" width="17.28515625" style="217" customWidth="1"/>
    <col min="11783" max="11783" width="15.5703125" style="217" customWidth="1"/>
    <col min="11784" max="11784" width="9.7109375" style="217" customWidth="1"/>
    <col min="11785" max="11792" width="11.5703125" style="217" customWidth="1"/>
    <col min="11793" max="12032" width="11.5703125" style="217"/>
    <col min="12033" max="12033" width="27" style="217" customWidth="1"/>
    <col min="12034" max="12034" width="15.140625" style="217" customWidth="1"/>
    <col min="12035" max="12035" width="16.85546875" style="217" customWidth="1"/>
    <col min="12036" max="12036" width="14.140625" style="217" customWidth="1"/>
    <col min="12037" max="12037" width="14.42578125" style="217" customWidth="1"/>
    <col min="12038" max="12038" width="17.28515625" style="217" customWidth="1"/>
    <col min="12039" max="12039" width="15.5703125" style="217" customWidth="1"/>
    <col min="12040" max="12040" width="9.7109375" style="217" customWidth="1"/>
    <col min="12041" max="12048" width="11.5703125" style="217" customWidth="1"/>
    <col min="12049" max="12288" width="11.5703125" style="217"/>
    <col min="12289" max="12289" width="27" style="217" customWidth="1"/>
    <col min="12290" max="12290" width="15.140625" style="217" customWidth="1"/>
    <col min="12291" max="12291" width="16.85546875" style="217" customWidth="1"/>
    <col min="12292" max="12292" width="14.140625" style="217" customWidth="1"/>
    <col min="12293" max="12293" width="14.42578125" style="217" customWidth="1"/>
    <col min="12294" max="12294" width="17.28515625" style="217" customWidth="1"/>
    <col min="12295" max="12295" width="15.5703125" style="217" customWidth="1"/>
    <col min="12296" max="12296" width="9.7109375" style="217" customWidth="1"/>
    <col min="12297" max="12304" width="11.5703125" style="217" customWidth="1"/>
    <col min="12305" max="12544" width="11.5703125" style="217"/>
    <col min="12545" max="12545" width="27" style="217" customWidth="1"/>
    <col min="12546" max="12546" width="15.140625" style="217" customWidth="1"/>
    <col min="12547" max="12547" width="16.85546875" style="217" customWidth="1"/>
    <col min="12548" max="12548" width="14.140625" style="217" customWidth="1"/>
    <col min="12549" max="12549" width="14.42578125" style="217" customWidth="1"/>
    <col min="12550" max="12550" width="17.28515625" style="217" customWidth="1"/>
    <col min="12551" max="12551" width="15.5703125" style="217" customWidth="1"/>
    <col min="12552" max="12552" width="9.7109375" style="217" customWidth="1"/>
    <col min="12553" max="12560" width="11.5703125" style="217" customWidth="1"/>
    <col min="12561" max="12800" width="11.5703125" style="217"/>
    <col min="12801" max="12801" width="27" style="217" customWidth="1"/>
    <col min="12802" max="12802" width="15.140625" style="217" customWidth="1"/>
    <col min="12803" max="12803" width="16.85546875" style="217" customWidth="1"/>
    <col min="12804" max="12804" width="14.140625" style="217" customWidth="1"/>
    <col min="12805" max="12805" width="14.42578125" style="217" customWidth="1"/>
    <col min="12806" max="12806" width="17.28515625" style="217" customWidth="1"/>
    <col min="12807" max="12807" width="15.5703125" style="217" customWidth="1"/>
    <col min="12808" max="12808" width="9.7109375" style="217" customWidth="1"/>
    <col min="12809" max="12816" width="11.5703125" style="217" customWidth="1"/>
    <col min="12817" max="13056" width="11.5703125" style="217"/>
    <col min="13057" max="13057" width="27" style="217" customWidth="1"/>
    <col min="13058" max="13058" width="15.140625" style="217" customWidth="1"/>
    <col min="13059" max="13059" width="16.85546875" style="217" customWidth="1"/>
    <col min="13060" max="13060" width="14.140625" style="217" customWidth="1"/>
    <col min="13061" max="13061" width="14.42578125" style="217" customWidth="1"/>
    <col min="13062" max="13062" width="17.28515625" style="217" customWidth="1"/>
    <col min="13063" max="13063" width="15.5703125" style="217" customWidth="1"/>
    <col min="13064" max="13064" width="9.7109375" style="217" customWidth="1"/>
    <col min="13065" max="13072" width="11.5703125" style="217" customWidth="1"/>
    <col min="13073" max="13312" width="11.5703125" style="217"/>
    <col min="13313" max="13313" width="27" style="217" customWidth="1"/>
    <col min="13314" max="13314" width="15.140625" style="217" customWidth="1"/>
    <col min="13315" max="13315" width="16.85546875" style="217" customWidth="1"/>
    <col min="13316" max="13316" width="14.140625" style="217" customWidth="1"/>
    <col min="13317" max="13317" width="14.42578125" style="217" customWidth="1"/>
    <col min="13318" max="13318" width="17.28515625" style="217" customWidth="1"/>
    <col min="13319" max="13319" width="15.5703125" style="217" customWidth="1"/>
    <col min="13320" max="13320" width="9.7109375" style="217" customWidth="1"/>
    <col min="13321" max="13328" width="11.5703125" style="217" customWidth="1"/>
    <col min="13329" max="13568" width="11.5703125" style="217"/>
    <col min="13569" max="13569" width="27" style="217" customWidth="1"/>
    <col min="13570" max="13570" width="15.140625" style="217" customWidth="1"/>
    <col min="13571" max="13571" width="16.85546875" style="217" customWidth="1"/>
    <col min="13572" max="13572" width="14.140625" style="217" customWidth="1"/>
    <col min="13573" max="13573" width="14.42578125" style="217" customWidth="1"/>
    <col min="13574" max="13574" width="17.28515625" style="217" customWidth="1"/>
    <col min="13575" max="13575" width="15.5703125" style="217" customWidth="1"/>
    <col min="13576" max="13576" width="9.7109375" style="217" customWidth="1"/>
    <col min="13577" max="13584" width="11.5703125" style="217" customWidth="1"/>
    <col min="13585" max="13824" width="11.5703125" style="217"/>
    <col min="13825" max="13825" width="27" style="217" customWidth="1"/>
    <col min="13826" max="13826" width="15.140625" style="217" customWidth="1"/>
    <col min="13827" max="13827" width="16.85546875" style="217" customWidth="1"/>
    <col min="13828" max="13828" width="14.140625" style="217" customWidth="1"/>
    <col min="13829" max="13829" width="14.42578125" style="217" customWidth="1"/>
    <col min="13830" max="13830" width="17.28515625" style="217" customWidth="1"/>
    <col min="13831" max="13831" width="15.5703125" style="217" customWidth="1"/>
    <col min="13832" max="13832" width="9.7109375" style="217" customWidth="1"/>
    <col min="13833" max="13840" width="11.5703125" style="217" customWidth="1"/>
    <col min="13841" max="14080" width="11.5703125" style="217"/>
    <col min="14081" max="14081" width="27" style="217" customWidth="1"/>
    <col min="14082" max="14082" width="15.140625" style="217" customWidth="1"/>
    <col min="14083" max="14083" width="16.85546875" style="217" customWidth="1"/>
    <col min="14084" max="14084" width="14.140625" style="217" customWidth="1"/>
    <col min="14085" max="14085" width="14.42578125" style="217" customWidth="1"/>
    <col min="14086" max="14086" width="17.28515625" style="217" customWidth="1"/>
    <col min="14087" max="14087" width="15.5703125" style="217" customWidth="1"/>
    <col min="14088" max="14088" width="9.7109375" style="217" customWidth="1"/>
    <col min="14089" max="14096" width="11.5703125" style="217" customWidth="1"/>
    <col min="14097" max="14336" width="11.5703125" style="217"/>
    <col min="14337" max="14337" width="27" style="217" customWidth="1"/>
    <col min="14338" max="14338" width="15.140625" style="217" customWidth="1"/>
    <col min="14339" max="14339" width="16.85546875" style="217" customWidth="1"/>
    <col min="14340" max="14340" width="14.140625" style="217" customWidth="1"/>
    <col min="14341" max="14341" width="14.42578125" style="217" customWidth="1"/>
    <col min="14342" max="14342" width="17.28515625" style="217" customWidth="1"/>
    <col min="14343" max="14343" width="15.5703125" style="217" customWidth="1"/>
    <col min="14344" max="14344" width="9.7109375" style="217" customWidth="1"/>
    <col min="14345" max="14352" width="11.5703125" style="217" customWidth="1"/>
    <col min="14353" max="14592" width="11.5703125" style="217"/>
    <col min="14593" max="14593" width="27" style="217" customWidth="1"/>
    <col min="14594" max="14594" width="15.140625" style="217" customWidth="1"/>
    <col min="14595" max="14595" width="16.85546875" style="217" customWidth="1"/>
    <col min="14596" max="14596" width="14.140625" style="217" customWidth="1"/>
    <col min="14597" max="14597" width="14.42578125" style="217" customWidth="1"/>
    <col min="14598" max="14598" width="17.28515625" style="217" customWidth="1"/>
    <col min="14599" max="14599" width="15.5703125" style="217" customWidth="1"/>
    <col min="14600" max="14600" width="9.7109375" style="217" customWidth="1"/>
    <col min="14601" max="14608" width="11.5703125" style="217" customWidth="1"/>
    <col min="14609" max="14848" width="11.5703125" style="217"/>
    <col min="14849" max="14849" width="27" style="217" customWidth="1"/>
    <col min="14850" max="14850" width="15.140625" style="217" customWidth="1"/>
    <col min="14851" max="14851" width="16.85546875" style="217" customWidth="1"/>
    <col min="14852" max="14852" width="14.140625" style="217" customWidth="1"/>
    <col min="14853" max="14853" width="14.42578125" style="217" customWidth="1"/>
    <col min="14854" max="14854" width="17.28515625" style="217" customWidth="1"/>
    <col min="14855" max="14855" width="15.5703125" style="217" customWidth="1"/>
    <col min="14856" max="14856" width="9.7109375" style="217" customWidth="1"/>
    <col min="14857" max="14864" width="11.5703125" style="217" customWidth="1"/>
    <col min="14865" max="15104" width="11.5703125" style="217"/>
    <col min="15105" max="15105" width="27" style="217" customWidth="1"/>
    <col min="15106" max="15106" width="15.140625" style="217" customWidth="1"/>
    <col min="15107" max="15107" width="16.85546875" style="217" customWidth="1"/>
    <col min="15108" max="15108" width="14.140625" style="217" customWidth="1"/>
    <col min="15109" max="15109" width="14.42578125" style="217" customWidth="1"/>
    <col min="15110" max="15110" width="17.28515625" style="217" customWidth="1"/>
    <col min="15111" max="15111" width="15.5703125" style="217" customWidth="1"/>
    <col min="15112" max="15112" width="9.7109375" style="217" customWidth="1"/>
    <col min="15113" max="15120" width="11.5703125" style="217" customWidth="1"/>
    <col min="15121" max="15360" width="11.5703125" style="217"/>
    <col min="15361" max="15361" width="27" style="217" customWidth="1"/>
    <col min="15362" max="15362" width="15.140625" style="217" customWidth="1"/>
    <col min="15363" max="15363" width="16.85546875" style="217" customWidth="1"/>
    <col min="15364" max="15364" width="14.140625" style="217" customWidth="1"/>
    <col min="15365" max="15365" width="14.42578125" style="217" customWidth="1"/>
    <col min="15366" max="15366" width="17.28515625" style="217" customWidth="1"/>
    <col min="15367" max="15367" width="15.5703125" style="217" customWidth="1"/>
    <col min="15368" max="15368" width="9.7109375" style="217" customWidth="1"/>
    <col min="15369" max="15376" width="11.5703125" style="217" customWidth="1"/>
    <col min="15377" max="15616" width="11.5703125" style="217"/>
    <col min="15617" max="15617" width="27" style="217" customWidth="1"/>
    <col min="15618" max="15618" width="15.140625" style="217" customWidth="1"/>
    <col min="15619" max="15619" width="16.85546875" style="217" customWidth="1"/>
    <col min="15620" max="15620" width="14.140625" style="217" customWidth="1"/>
    <col min="15621" max="15621" width="14.42578125" style="217" customWidth="1"/>
    <col min="15622" max="15622" width="17.28515625" style="217" customWidth="1"/>
    <col min="15623" max="15623" width="15.5703125" style="217" customWidth="1"/>
    <col min="15624" max="15624" width="9.7109375" style="217" customWidth="1"/>
    <col min="15625" max="15632" width="11.5703125" style="217" customWidth="1"/>
    <col min="15633" max="15872" width="11.5703125" style="217"/>
    <col min="15873" max="15873" width="27" style="217" customWidth="1"/>
    <col min="15874" max="15874" width="15.140625" style="217" customWidth="1"/>
    <col min="15875" max="15875" width="16.85546875" style="217" customWidth="1"/>
    <col min="15876" max="15876" width="14.140625" style="217" customWidth="1"/>
    <col min="15877" max="15877" width="14.42578125" style="217" customWidth="1"/>
    <col min="15878" max="15878" width="17.28515625" style="217" customWidth="1"/>
    <col min="15879" max="15879" width="15.5703125" style="217" customWidth="1"/>
    <col min="15880" max="15880" width="9.7109375" style="217" customWidth="1"/>
    <col min="15881" max="15888" width="11.5703125" style="217" customWidth="1"/>
    <col min="15889" max="16128" width="11.5703125" style="217"/>
    <col min="16129" max="16129" width="27" style="217" customWidth="1"/>
    <col min="16130" max="16130" width="15.140625" style="217" customWidth="1"/>
    <col min="16131" max="16131" width="16.85546875" style="217" customWidth="1"/>
    <col min="16132" max="16132" width="14.140625" style="217" customWidth="1"/>
    <col min="16133" max="16133" width="14.42578125" style="217" customWidth="1"/>
    <col min="16134" max="16134" width="17.28515625" style="217" customWidth="1"/>
    <col min="16135" max="16135" width="15.5703125" style="217" customWidth="1"/>
    <col min="16136" max="16136" width="9.7109375" style="217" customWidth="1"/>
    <col min="16137" max="16144" width="11.5703125" style="217" customWidth="1"/>
    <col min="16145" max="16384" width="11.5703125" style="217"/>
  </cols>
  <sheetData>
    <row r="1" spans="1:12" ht="18" x14ac:dyDescent="0.25">
      <c r="A1" s="1527" t="s">
        <v>89</v>
      </c>
      <c r="B1" s="1527"/>
      <c r="C1" s="1527"/>
      <c r="D1" s="1527"/>
      <c r="E1" s="1527"/>
      <c r="F1" s="1527"/>
      <c r="G1" s="1527"/>
    </row>
    <row r="2" spans="1:12" x14ac:dyDescent="0.2">
      <c r="A2" s="218"/>
      <c r="B2" s="218"/>
      <c r="C2" s="218"/>
      <c r="D2" s="218"/>
      <c r="E2" s="218"/>
      <c r="F2" s="218"/>
      <c r="G2" s="218"/>
    </row>
    <row r="3" spans="1:12" s="231" customFormat="1" ht="15" x14ac:dyDescent="0.25">
      <c r="A3" s="1586" t="s">
        <v>426</v>
      </c>
      <c r="B3" s="1586"/>
      <c r="C3" s="1586"/>
      <c r="D3" s="1586"/>
      <c r="E3" s="1586"/>
      <c r="F3" s="1586"/>
      <c r="G3" s="1586"/>
    </row>
    <row r="4" spans="1:12" ht="26.25" customHeight="1" x14ac:dyDescent="0.25">
      <c r="A4" s="1528" t="s">
        <v>606</v>
      </c>
      <c r="B4" s="1528"/>
      <c r="C4" s="1528"/>
      <c r="D4" s="1528"/>
      <c r="E4" s="1528"/>
      <c r="F4" s="1528"/>
      <c r="G4" s="1528"/>
    </row>
    <row r="5" spans="1:12" ht="13.5" customHeight="1" x14ac:dyDescent="0.25">
      <c r="A5" s="223"/>
      <c r="B5" s="385"/>
      <c r="C5" s="385"/>
      <c r="D5" s="385"/>
      <c r="E5" s="385"/>
      <c r="F5" s="385"/>
      <c r="G5" s="385"/>
    </row>
    <row r="6" spans="1:12" ht="18.75" customHeight="1" x14ac:dyDescent="0.2">
      <c r="A6" s="1257"/>
      <c r="B6" s="1566" t="s">
        <v>404</v>
      </c>
      <c r="C6" s="1567"/>
      <c r="D6" s="1567"/>
      <c r="E6" s="1567"/>
      <c r="F6" s="1567"/>
      <c r="G6" s="1568"/>
    </row>
    <row r="7" spans="1:12" ht="18.75" customHeight="1" x14ac:dyDescent="0.2">
      <c r="A7" s="305" t="s">
        <v>21</v>
      </c>
      <c r="B7" s="386"/>
      <c r="C7" s="1594" t="s">
        <v>403</v>
      </c>
      <c r="D7" s="1594"/>
      <c r="E7" s="1594"/>
      <c r="F7" s="1594"/>
      <c r="G7" s="1595"/>
      <c r="I7" s="1592"/>
      <c r="K7" s="1592"/>
      <c r="L7" s="1592"/>
    </row>
    <row r="8" spans="1:12" ht="18" customHeight="1" x14ac:dyDescent="0.2">
      <c r="A8" s="343" t="s">
        <v>22</v>
      </c>
      <c r="B8" s="287" t="s">
        <v>386</v>
      </c>
      <c r="C8" s="1561" t="s">
        <v>19</v>
      </c>
      <c r="D8" s="1566" t="s">
        <v>402</v>
      </c>
      <c r="E8" s="1568"/>
      <c r="F8" s="1565" t="s">
        <v>368</v>
      </c>
      <c r="G8" s="1565"/>
      <c r="I8" s="1593"/>
      <c r="K8" s="1592"/>
      <c r="L8" s="1592"/>
    </row>
    <row r="9" spans="1:12" ht="19.5" customHeight="1" thickBot="1" x14ac:dyDescent="0.25">
      <c r="A9" s="344"/>
      <c r="B9" s="346"/>
      <c r="C9" s="1563"/>
      <c r="D9" s="408" t="s">
        <v>401</v>
      </c>
      <c r="E9" s="408" t="s">
        <v>381</v>
      </c>
      <c r="F9" s="409" t="s">
        <v>381</v>
      </c>
      <c r="G9" s="292" t="s">
        <v>401</v>
      </c>
      <c r="I9" s="1593"/>
      <c r="K9" s="1592"/>
      <c r="L9" s="1592"/>
    </row>
    <row r="10" spans="1:12" ht="13.5" thickTop="1" x14ac:dyDescent="0.2">
      <c r="A10" s="318" t="s">
        <v>53</v>
      </c>
      <c r="B10" s="397">
        <v>204</v>
      </c>
      <c r="C10" s="397">
        <v>40084</v>
      </c>
      <c r="D10" s="398">
        <v>5943</v>
      </c>
      <c r="E10" s="398">
        <v>3826</v>
      </c>
      <c r="F10" s="398">
        <v>20328</v>
      </c>
      <c r="G10" s="404">
        <v>9987</v>
      </c>
      <c r="I10" s="1593"/>
      <c r="J10" s="230"/>
      <c r="K10" s="1592"/>
      <c r="L10" s="1592"/>
    </row>
    <row r="11" spans="1:12" x14ac:dyDescent="0.2">
      <c r="A11" s="318" t="s">
        <v>54</v>
      </c>
      <c r="B11" s="398">
        <v>183</v>
      </c>
      <c r="C11" s="398">
        <v>11020</v>
      </c>
      <c r="D11" s="398">
        <v>1202</v>
      </c>
      <c r="E11" s="891">
        <v>633</v>
      </c>
      <c r="F11" s="398">
        <v>6301</v>
      </c>
      <c r="G11" s="404">
        <v>2884</v>
      </c>
      <c r="I11" s="235"/>
      <c r="J11" s="234"/>
      <c r="K11" s="235"/>
      <c r="L11" s="235"/>
    </row>
    <row r="12" spans="1:12" x14ac:dyDescent="0.2">
      <c r="A12" s="318" t="s">
        <v>55</v>
      </c>
      <c r="B12" s="398">
        <v>252</v>
      </c>
      <c r="C12" s="398">
        <v>30486</v>
      </c>
      <c r="D12" s="398">
        <v>5540</v>
      </c>
      <c r="E12" s="398">
        <v>3822</v>
      </c>
      <c r="F12" s="398">
        <v>14844</v>
      </c>
      <c r="G12" s="404">
        <v>6280</v>
      </c>
    </row>
    <row r="13" spans="1:12" x14ac:dyDescent="0.2">
      <c r="A13" s="318" t="s">
        <v>56</v>
      </c>
      <c r="B13" s="398">
        <v>194</v>
      </c>
      <c r="C13" s="398">
        <v>23546</v>
      </c>
      <c r="D13" s="398">
        <v>3813</v>
      </c>
      <c r="E13" s="398">
        <v>2678</v>
      </c>
      <c r="F13" s="398">
        <v>11925</v>
      </c>
      <c r="G13" s="404">
        <v>5130</v>
      </c>
    </row>
    <row r="14" spans="1:12" ht="12.75" customHeight="1" x14ac:dyDescent="0.2">
      <c r="A14" s="319" t="s">
        <v>24</v>
      </c>
      <c r="B14" s="399">
        <v>833</v>
      </c>
      <c r="C14" s="399">
        <v>105136</v>
      </c>
      <c r="D14" s="399">
        <v>16498</v>
      </c>
      <c r="E14" s="399">
        <v>10959</v>
      </c>
      <c r="F14" s="399">
        <v>53398</v>
      </c>
      <c r="G14" s="405">
        <v>24281</v>
      </c>
    </row>
    <row r="15" spans="1:12" x14ac:dyDescent="0.2">
      <c r="A15" s="318"/>
      <c r="B15" s="399"/>
      <c r="C15" s="399"/>
      <c r="D15" s="399"/>
      <c r="E15" s="399"/>
      <c r="F15" s="399"/>
      <c r="G15" s="405"/>
    </row>
    <row r="16" spans="1:12" x14ac:dyDescent="0.2">
      <c r="A16" s="319" t="s">
        <v>25</v>
      </c>
      <c r="B16" s="399">
        <v>83</v>
      </c>
      <c r="C16" s="399">
        <v>804</v>
      </c>
      <c r="D16" s="399">
        <v>138</v>
      </c>
      <c r="E16" s="399">
        <v>122</v>
      </c>
      <c r="F16" s="399">
        <v>408</v>
      </c>
      <c r="G16" s="405">
        <v>136</v>
      </c>
    </row>
    <row r="17" spans="1:12" x14ac:dyDescent="0.2">
      <c r="A17" s="318"/>
      <c r="B17" s="399"/>
      <c r="C17" s="399"/>
      <c r="D17" s="399"/>
      <c r="E17" s="399"/>
      <c r="F17" s="399"/>
      <c r="G17" s="405"/>
    </row>
    <row r="18" spans="1:12" x14ac:dyDescent="0.2">
      <c r="A18" s="319" t="s">
        <v>26</v>
      </c>
      <c r="B18" s="399">
        <v>21</v>
      </c>
      <c r="C18" s="399">
        <v>186</v>
      </c>
      <c r="D18" s="399">
        <v>32</v>
      </c>
      <c r="E18" s="399">
        <v>18</v>
      </c>
      <c r="F18" s="399">
        <v>90</v>
      </c>
      <c r="G18" s="405">
        <v>46</v>
      </c>
    </row>
    <row r="19" spans="1:12" x14ac:dyDescent="0.2">
      <c r="A19" s="318"/>
      <c r="B19" s="398"/>
      <c r="C19" s="398"/>
      <c r="D19" s="398"/>
      <c r="E19" s="398"/>
      <c r="F19" s="398"/>
      <c r="G19" s="404"/>
    </row>
    <row r="20" spans="1:12" x14ac:dyDescent="0.2">
      <c r="A20" s="318" t="s">
        <v>90</v>
      </c>
      <c r="B20" s="398">
        <v>25</v>
      </c>
      <c r="C20" s="398">
        <v>839</v>
      </c>
      <c r="D20" s="401">
        <v>45</v>
      </c>
      <c r="E20" s="398">
        <v>51</v>
      </c>
      <c r="F20" s="398">
        <v>479</v>
      </c>
      <c r="G20" s="404">
        <v>264</v>
      </c>
      <c r="I20" s="235"/>
      <c r="J20" s="234"/>
      <c r="K20" s="233"/>
      <c r="L20" s="233"/>
    </row>
    <row r="21" spans="1:12" x14ac:dyDescent="0.2">
      <c r="A21" s="318" t="s">
        <v>57</v>
      </c>
      <c r="B21" s="398">
        <v>10</v>
      </c>
      <c r="C21" s="398">
        <v>353</v>
      </c>
      <c r="D21" s="401">
        <v>22</v>
      </c>
      <c r="E21" s="398">
        <v>26</v>
      </c>
      <c r="F21" s="398">
        <v>197</v>
      </c>
      <c r="G21" s="404">
        <v>108</v>
      </c>
      <c r="I21" s="235"/>
      <c r="J21" s="234"/>
      <c r="K21" s="233"/>
      <c r="L21" s="233"/>
    </row>
    <row r="22" spans="1:12" x14ac:dyDescent="0.2">
      <c r="A22" s="318" t="s">
        <v>58</v>
      </c>
      <c r="B22" s="398">
        <v>2</v>
      </c>
      <c r="C22" s="398">
        <v>56</v>
      </c>
      <c r="D22" s="401">
        <v>4</v>
      </c>
      <c r="E22" s="398">
        <v>4</v>
      </c>
      <c r="F22" s="398">
        <v>31</v>
      </c>
      <c r="G22" s="404">
        <v>17</v>
      </c>
      <c r="I22" s="235"/>
      <c r="J22" s="234"/>
      <c r="K22" s="233"/>
      <c r="L22" s="233"/>
    </row>
    <row r="23" spans="1:12" x14ac:dyDescent="0.2">
      <c r="A23" s="319" t="s">
        <v>91</v>
      </c>
      <c r="B23" s="399">
        <v>37</v>
      </c>
      <c r="C23" s="399">
        <v>1248</v>
      </c>
      <c r="D23" s="402">
        <v>71</v>
      </c>
      <c r="E23" s="399">
        <v>81</v>
      </c>
      <c r="F23" s="399">
        <v>707</v>
      </c>
      <c r="G23" s="405">
        <v>389</v>
      </c>
      <c r="I23" s="235"/>
      <c r="J23" s="234"/>
      <c r="K23" s="233"/>
      <c r="L23" s="233"/>
    </row>
    <row r="24" spans="1:12" x14ac:dyDescent="0.2">
      <c r="A24" s="318"/>
      <c r="B24" s="399"/>
      <c r="C24" s="399"/>
      <c r="D24" s="399"/>
      <c r="E24" s="399"/>
      <c r="F24" s="399"/>
      <c r="G24" s="405"/>
      <c r="I24" s="224"/>
      <c r="J24" s="232"/>
      <c r="K24" s="233"/>
      <c r="L24" s="233"/>
    </row>
    <row r="25" spans="1:12" x14ac:dyDescent="0.2">
      <c r="A25" s="319" t="s">
        <v>27</v>
      </c>
      <c r="B25" s="399">
        <v>242</v>
      </c>
      <c r="C25" s="399">
        <v>75480</v>
      </c>
      <c r="D25" s="403">
        <v>10210</v>
      </c>
      <c r="E25" s="399">
        <v>5685</v>
      </c>
      <c r="F25" s="403">
        <v>48809</v>
      </c>
      <c r="G25" s="405">
        <v>10776</v>
      </c>
      <c r="I25" s="224"/>
      <c r="J25" s="234"/>
      <c r="K25" s="233"/>
      <c r="L25" s="233"/>
    </row>
    <row r="26" spans="1:12" x14ac:dyDescent="0.2">
      <c r="A26" s="318"/>
      <c r="B26" s="399"/>
      <c r="C26" s="399"/>
      <c r="D26" s="399"/>
      <c r="E26" s="399"/>
      <c r="F26" s="399"/>
      <c r="G26" s="405"/>
      <c r="I26" s="224"/>
      <c r="J26" s="232"/>
      <c r="K26" s="224"/>
      <c r="L26" s="224"/>
    </row>
    <row r="27" spans="1:12" x14ac:dyDescent="0.2">
      <c r="A27" s="319" t="s">
        <v>28</v>
      </c>
      <c r="B27" s="399">
        <v>45</v>
      </c>
      <c r="C27" s="399">
        <v>4689</v>
      </c>
      <c r="D27" s="403">
        <v>343</v>
      </c>
      <c r="E27" s="399">
        <v>373</v>
      </c>
      <c r="F27" s="403">
        <v>1488</v>
      </c>
      <c r="G27" s="405">
        <v>2485</v>
      </c>
      <c r="I27" s="235"/>
      <c r="J27" s="234"/>
      <c r="K27" s="224"/>
      <c r="L27" s="224"/>
    </row>
    <row r="28" spans="1:12" x14ac:dyDescent="0.2">
      <c r="A28" s="318"/>
      <c r="B28" s="398"/>
      <c r="C28" s="398"/>
      <c r="D28" s="398"/>
      <c r="E28" s="398"/>
      <c r="F28" s="398"/>
      <c r="G28" s="404"/>
      <c r="I28" s="224"/>
      <c r="J28" s="232"/>
      <c r="K28" s="224"/>
      <c r="L28" s="224"/>
    </row>
    <row r="29" spans="1:12" x14ac:dyDescent="0.2">
      <c r="A29" s="318" t="s">
        <v>59</v>
      </c>
      <c r="B29" s="398">
        <v>713</v>
      </c>
      <c r="C29" s="398">
        <v>250610</v>
      </c>
      <c r="D29" s="398">
        <v>24466</v>
      </c>
      <c r="E29" s="398">
        <v>36314</v>
      </c>
      <c r="F29" s="398">
        <v>141515</v>
      </c>
      <c r="G29" s="404">
        <v>48315</v>
      </c>
      <c r="I29" s="235"/>
      <c r="J29" s="234"/>
      <c r="K29" s="224"/>
      <c r="L29" s="224"/>
    </row>
    <row r="30" spans="1:12" x14ac:dyDescent="0.2">
      <c r="A30" s="318" t="s">
        <v>60</v>
      </c>
      <c r="B30" s="398">
        <v>364</v>
      </c>
      <c r="C30" s="398">
        <v>75921</v>
      </c>
      <c r="D30" s="398">
        <v>7997</v>
      </c>
      <c r="E30" s="398">
        <v>9421</v>
      </c>
      <c r="F30" s="398">
        <v>44814</v>
      </c>
      <c r="G30" s="404">
        <v>13689</v>
      </c>
      <c r="I30" s="235"/>
      <c r="J30" s="234"/>
      <c r="K30" s="235"/>
      <c r="L30" s="235"/>
    </row>
    <row r="31" spans="1:12" x14ac:dyDescent="0.2">
      <c r="A31" s="318" t="s">
        <v>61</v>
      </c>
      <c r="B31" s="398">
        <v>2055</v>
      </c>
      <c r="C31" s="398">
        <v>303147</v>
      </c>
      <c r="D31" s="398">
        <v>32734</v>
      </c>
      <c r="E31" s="398">
        <v>39973</v>
      </c>
      <c r="F31" s="398">
        <v>173057</v>
      </c>
      <c r="G31" s="404">
        <v>57383</v>
      </c>
      <c r="I31" s="235"/>
      <c r="J31" s="234"/>
      <c r="K31" s="235"/>
      <c r="L31" s="235"/>
    </row>
    <row r="32" spans="1:12" x14ac:dyDescent="0.2">
      <c r="A32" s="319" t="s">
        <v>95</v>
      </c>
      <c r="B32" s="399">
        <v>3132</v>
      </c>
      <c r="C32" s="399">
        <v>629678</v>
      </c>
      <c r="D32" s="403">
        <v>65197</v>
      </c>
      <c r="E32" s="399">
        <v>85708</v>
      </c>
      <c r="F32" s="403">
        <v>359386</v>
      </c>
      <c r="G32" s="405">
        <v>119387</v>
      </c>
      <c r="I32" s="235"/>
      <c r="J32" s="234"/>
      <c r="K32" s="235"/>
      <c r="L32" s="235"/>
    </row>
    <row r="33" spans="1:12" x14ac:dyDescent="0.2">
      <c r="A33" s="318"/>
      <c r="B33" s="398"/>
      <c r="C33" s="398"/>
      <c r="D33" s="398"/>
      <c r="E33" s="398"/>
      <c r="F33" s="398"/>
      <c r="G33" s="404"/>
      <c r="I33" s="224"/>
      <c r="J33" s="232"/>
      <c r="K33" s="224"/>
      <c r="L33" s="224"/>
    </row>
    <row r="34" spans="1:12" x14ac:dyDescent="0.2">
      <c r="A34" s="318" t="s">
        <v>62</v>
      </c>
      <c r="B34" s="398">
        <v>1201</v>
      </c>
      <c r="C34" s="398">
        <v>188130</v>
      </c>
      <c r="D34" s="398">
        <v>29863</v>
      </c>
      <c r="E34" s="398">
        <v>22246</v>
      </c>
      <c r="F34" s="398">
        <v>102950</v>
      </c>
      <c r="G34" s="404">
        <v>33071</v>
      </c>
      <c r="I34" s="235"/>
      <c r="J34" s="234"/>
      <c r="K34" s="224"/>
      <c r="L34" s="224"/>
    </row>
    <row r="35" spans="1:12" x14ac:dyDescent="0.2">
      <c r="A35" s="318" t="s">
        <v>63</v>
      </c>
      <c r="B35" s="398">
        <v>1304</v>
      </c>
      <c r="C35" s="398">
        <v>80542</v>
      </c>
      <c r="D35" s="398">
        <v>14132</v>
      </c>
      <c r="E35" s="398">
        <v>8480</v>
      </c>
      <c r="F35" s="398">
        <v>44457</v>
      </c>
      <c r="G35" s="404">
        <v>13473</v>
      </c>
      <c r="I35" s="235"/>
      <c r="J35" s="234"/>
      <c r="K35" s="235"/>
      <c r="L35" s="235"/>
    </row>
    <row r="36" spans="1:12" x14ac:dyDescent="0.2">
      <c r="A36" s="318" t="s">
        <v>64</v>
      </c>
      <c r="B36" s="398">
        <v>3146</v>
      </c>
      <c r="C36" s="398">
        <v>296438</v>
      </c>
      <c r="D36" s="398">
        <v>28636</v>
      </c>
      <c r="E36" s="398">
        <v>34292</v>
      </c>
      <c r="F36" s="398">
        <v>171609</v>
      </c>
      <c r="G36" s="404">
        <v>61901</v>
      </c>
      <c r="I36" s="235"/>
      <c r="J36" s="234"/>
      <c r="K36" s="235"/>
      <c r="L36" s="235"/>
    </row>
    <row r="37" spans="1:12" x14ac:dyDescent="0.2">
      <c r="A37" s="318" t="s">
        <v>65</v>
      </c>
      <c r="B37" s="398">
        <v>194</v>
      </c>
      <c r="C37" s="398">
        <v>55560</v>
      </c>
      <c r="D37" s="398">
        <v>5748</v>
      </c>
      <c r="E37" s="398">
        <v>7087</v>
      </c>
      <c r="F37" s="398">
        <v>31682</v>
      </c>
      <c r="G37" s="404">
        <v>11043</v>
      </c>
      <c r="I37" s="235"/>
      <c r="J37" s="234"/>
      <c r="K37" s="235"/>
      <c r="L37" s="235"/>
    </row>
    <row r="38" spans="1:12" x14ac:dyDescent="0.2">
      <c r="A38" s="319" t="s">
        <v>29</v>
      </c>
      <c r="B38" s="399">
        <v>5845</v>
      </c>
      <c r="C38" s="399">
        <v>620670</v>
      </c>
      <c r="D38" s="403">
        <v>78379</v>
      </c>
      <c r="E38" s="399">
        <v>72105</v>
      </c>
      <c r="F38" s="403">
        <v>350698</v>
      </c>
      <c r="G38" s="405">
        <v>119488</v>
      </c>
      <c r="I38" s="235"/>
      <c r="J38" s="234"/>
      <c r="K38" s="235"/>
      <c r="L38" s="235"/>
    </row>
    <row r="39" spans="1:12" x14ac:dyDescent="0.2">
      <c r="A39" s="318"/>
      <c r="B39" s="399"/>
      <c r="C39" s="399"/>
      <c r="D39" s="399"/>
      <c r="E39" s="399"/>
      <c r="F39" s="399"/>
      <c r="G39" s="405"/>
      <c r="I39" s="224"/>
      <c r="J39" s="232"/>
      <c r="K39" s="224"/>
      <c r="L39" s="224"/>
    </row>
    <row r="40" spans="1:12" x14ac:dyDescent="0.2">
      <c r="A40" s="319" t="s">
        <v>30</v>
      </c>
      <c r="B40" s="399">
        <v>480</v>
      </c>
      <c r="C40" s="399">
        <v>11063</v>
      </c>
      <c r="D40" s="403">
        <v>935</v>
      </c>
      <c r="E40" s="399">
        <v>664</v>
      </c>
      <c r="F40" s="403">
        <v>4975</v>
      </c>
      <c r="G40" s="405">
        <v>4489</v>
      </c>
      <c r="I40" s="235"/>
      <c r="J40" s="234"/>
      <c r="K40" s="224"/>
      <c r="L40" s="224"/>
    </row>
    <row r="41" spans="1:12" x14ac:dyDescent="0.2">
      <c r="A41" s="318"/>
      <c r="B41" s="398"/>
      <c r="C41" s="398"/>
      <c r="D41" s="398"/>
      <c r="E41" s="398"/>
      <c r="F41" s="398"/>
      <c r="G41" s="404"/>
      <c r="I41" s="224"/>
      <c r="J41" s="232"/>
      <c r="K41" s="224"/>
      <c r="L41" s="224"/>
    </row>
    <row r="42" spans="1:12" x14ac:dyDescent="0.2">
      <c r="A42" s="318" t="s">
        <v>92</v>
      </c>
      <c r="B42" s="398">
        <v>252</v>
      </c>
      <c r="C42" s="398">
        <v>25232</v>
      </c>
      <c r="D42" s="398">
        <v>5341</v>
      </c>
      <c r="E42" s="398">
        <v>2262</v>
      </c>
      <c r="F42" s="398">
        <v>12407</v>
      </c>
      <c r="G42" s="404">
        <v>5222</v>
      </c>
      <c r="I42" s="235"/>
      <c r="J42" s="234"/>
      <c r="K42" s="224"/>
      <c r="L42" s="224"/>
    </row>
    <row r="43" spans="1:12" x14ac:dyDescent="0.2">
      <c r="A43" s="318" t="s">
        <v>66</v>
      </c>
      <c r="B43" s="398">
        <v>237</v>
      </c>
      <c r="C43" s="398">
        <v>55276</v>
      </c>
      <c r="D43" s="398">
        <v>15476</v>
      </c>
      <c r="E43" s="398">
        <v>5592</v>
      </c>
      <c r="F43" s="398">
        <v>24058</v>
      </c>
      <c r="G43" s="404">
        <v>10150</v>
      </c>
      <c r="I43" s="235"/>
      <c r="J43" s="234"/>
      <c r="K43" s="235"/>
      <c r="L43" s="235"/>
    </row>
    <row r="44" spans="1:12" x14ac:dyDescent="0.2">
      <c r="A44" s="318" t="s">
        <v>67</v>
      </c>
      <c r="B44" s="398">
        <v>179</v>
      </c>
      <c r="C44" s="398">
        <v>5590</v>
      </c>
      <c r="D44" s="398">
        <v>2021</v>
      </c>
      <c r="E44" s="398">
        <v>420</v>
      </c>
      <c r="F44" s="398">
        <v>2531</v>
      </c>
      <c r="G44" s="404">
        <v>618</v>
      </c>
      <c r="I44" s="235"/>
      <c r="J44" s="234"/>
      <c r="K44" s="235"/>
      <c r="L44" s="235"/>
    </row>
    <row r="45" spans="1:12" x14ac:dyDescent="0.2">
      <c r="A45" s="318" t="s">
        <v>68</v>
      </c>
      <c r="B45" s="398">
        <v>13</v>
      </c>
      <c r="C45" s="398">
        <v>12580</v>
      </c>
      <c r="D45" s="398">
        <v>661</v>
      </c>
      <c r="E45" s="398">
        <v>1750</v>
      </c>
      <c r="F45" s="398">
        <v>7868</v>
      </c>
      <c r="G45" s="404">
        <v>2301</v>
      </c>
      <c r="I45" s="235"/>
      <c r="J45" s="234"/>
      <c r="K45" s="235"/>
      <c r="L45" s="235"/>
    </row>
    <row r="46" spans="1:12" x14ac:dyDescent="0.2">
      <c r="A46" s="318" t="s">
        <v>32</v>
      </c>
      <c r="B46" s="398">
        <v>1541</v>
      </c>
      <c r="C46" s="398">
        <v>60201</v>
      </c>
      <c r="D46" s="398">
        <v>5959</v>
      </c>
      <c r="E46" s="398">
        <v>4947</v>
      </c>
      <c r="F46" s="398">
        <v>35350</v>
      </c>
      <c r="G46" s="404">
        <v>13945</v>
      </c>
      <c r="I46" s="235"/>
      <c r="J46" s="234"/>
      <c r="K46" s="235"/>
      <c r="L46" s="235"/>
    </row>
    <row r="47" spans="1:12" x14ac:dyDescent="0.2">
      <c r="A47" s="318" t="s">
        <v>69</v>
      </c>
      <c r="B47" s="398">
        <v>1366</v>
      </c>
      <c r="C47" s="398">
        <v>131353</v>
      </c>
      <c r="D47" s="398">
        <v>14366</v>
      </c>
      <c r="E47" s="398">
        <v>13142</v>
      </c>
      <c r="F47" s="398">
        <v>76257</v>
      </c>
      <c r="G47" s="404">
        <v>27588</v>
      </c>
      <c r="I47" s="235"/>
      <c r="J47" s="234"/>
      <c r="K47" s="235"/>
      <c r="L47" s="235"/>
    </row>
    <row r="48" spans="1:12" x14ac:dyDescent="0.2">
      <c r="A48" s="318" t="s">
        <v>70</v>
      </c>
      <c r="B48" s="398">
        <v>427</v>
      </c>
      <c r="C48" s="398">
        <v>90328</v>
      </c>
      <c r="D48" s="398">
        <v>39916</v>
      </c>
      <c r="E48" s="398">
        <v>5979</v>
      </c>
      <c r="F48" s="398">
        <v>33781</v>
      </c>
      <c r="G48" s="404">
        <v>10652</v>
      </c>
      <c r="I48" s="235"/>
      <c r="J48" s="234"/>
      <c r="K48" s="235"/>
      <c r="L48" s="235"/>
    </row>
    <row r="49" spans="1:12" x14ac:dyDescent="0.2">
      <c r="A49" s="318" t="s">
        <v>71</v>
      </c>
      <c r="B49" s="398">
        <v>593</v>
      </c>
      <c r="C49" s="398">
        <v>44070</v>
      </c>
      <c r="D49" s="398">
        <v>10724</v>
      </c>
      <c r="E49" s="398">
        <v>4151</v>
      </c>
      <c r="F49" s="398">
        <v>19943</v>
      </c>
      <c r="G49" s="404">
        <v>9252</v>
      </c>
      <c r="I49" s="235"/>
      <c r="J49" s="234"/>
      <c r="K49" s="235"/>
      <c r="L49" s="235"/>
    </row>
    <row r="50" spans="1:12" x14ac:dyDescent="0.2">
      <c r="A50" s="318" t="s">
        <v>72</v>
      </c>
      <c r="B50" s="398">
        <v>589</v>
      </c>
      <c r="C50" s="398">
        <v>41416</v>
      </c>
      <c r="D50" s="398">
        <v>8413</v>
      </c>
      <c r="E50" s="398">
        <v>5366</v>
      </c>
      <c r="F50" s="398">
        <v>19045</v>
      </c>
      <c r="G50" s="404">
        <v>8592</v>
      </c>
      <c r="I50" s="235"/>
      <c r="J50" s="234"/>
      <c r="K50" s="235"/>
      <c r="L50" s="235"/>
    </row>
    <row r="51" spans="1:12" x14ac:dyDescent="0.2">
      <c r="A51" s="319" t="s">
        <v>93</v>
      </c>
      <c r="B51" s="399">
        <v>5197</v>
      </c>
      <c r="C51" s="399">
        <v>466046</v>
      </c>
      <c r="D51" s="403">
        <v>102877</v>
      </c>
      <c r="E51" s="399">
        <v>43609</v>
      </c>
      <c r="F51" s="403">
        <v>231240</v>
      </c>
      <c r="G51" s="405">
        <v>88320</v>
      </c>
      <c r="I51" s="235"/>
      <c r="J51" s="234"/>
      <c r="K51" s="235"/>
      <c r="L51" s="235"/>
    </row>
    <row r="52" spans="1:12" x14ac:dyDescent="0.2">
      <c r="A52" s="318"/>
      <c r="B52" s="399"/>
      <c r="C52" s="399"/>
      <c r="D52" s="399"/>
      <c r="E52" s="399"/>
      <c r="F52" s="399"/>
      <c r="G52" s="405"/>
      <c r="I52" s="224"/>
      <c r="J52" s="232"/>
      <c r="K52" s="224"/>
      <c r="L52" s="224"/>
    </row>
    <row r="53" spans="1:12" x14ac:dyDescent="0.2">
      <c r="A53" s="319" t="s">
        <v>33</v>
      </c>
      <c r="B53" s="399">
        <v>56</v>
      </c>
      <c r="C53" s="399">
        <v>3567</v>
      </c>
      <c r="D53" s="403">
        <v>295</v>
      </c>
      <c r="E53" s="399">
        <v>171</v>
      </c>
      <c r="F53" s="403">
        <v>2105</v>
      </c>
      <c r="G53" s="405">
        <v>996</v>
      </c>
      <c r="I53" s="235"/>
      <c r="J53" s="234"/>
      <c r="K53" s="224"/>
      <c r="L53" s="224"/>
    </row>
    <row r="54" spans="1:12" x14ac:dyDescent="0.2">
      <c r="A54" s="318"/>
      <c r="B54" s="398"/>
      <c r="C54" s="398"/>
      <c r="D54" s="398"/>
      <c r="E54" s="398"/>
      <c r="F54" s="398"/>
      <c r="G54" s="404"/>
      <c r="I54" s="224"/>
      <c r="J54" s="232"/>
      <c r="K54" s="224"/>
      <c r="L54" s="224"/>
    </row>
    <row r="55" spans="1:12" x14ac:dyDescent="0.2">
      <c r="A55" s="318" t="s">
        <v>73</v>
      </c>
      <c r="B55" s="398">
        <v>192</v>
      </c>
      <c r="C55" s="398">
        <v>21051</v>
      </c>
      <c r="D55" s="398">
        <v>1819</v>
      </c>
      <c r="E55" s="398">
        <v>3274</v>
      </c>
      <c r="F55" s="398">
        <v>10843</v>
      </c>
      <c r="G55" s="404">
        <v>5115</v>
      </c>
      <c r="I55" s="235"/>
      <c r="J55" s="234"/>
      <c r="K55" s="224"/>
      <c r="L55" s="224"/>
    </row>
    <row r="56" spans="1:12" x14ac:dyDescent="0.2">
      <c r="A56" s="318" t="s">
        <v>34</v>
      </c>
      <c r="B56" s="398">
        <v>189</v>
      </c>
      <c r="C56" s="398">
        <v>5221</v>
      </c>
      <c r="D56" s="398">
        <v>418</v>
      </c>
      <c r="E56" s="398">
        <v>495</v>
      </c>
      <c r="F56" s="398">
        <v>2948</v>
      </c>
      <c r="G56" s="404">
        <v>1360</v>
      </c>
      <c r="I56" s="235"/>
      <c r="J56" s="234"/>
      <c r="K56" s="235"/>
      <c r="L56" s="235"/>
    </row>
    <row r="57" spans="1:12" x14ac:dyDescent="0.2">
      <c r="A57" s="318" t="s">
        <v>74</v>
      </c>
      <c r="B57" s="398">
        <v>151</v>
      </c>
      <c r="C57" s="398">
        <v>30975</v>
      </c>
      <c r="D57" s="398">
        <v>3404</v>
      </c>
      <c r="E57" s="398">
        <v>3439</v>
      </c>
      <c r="F57" s="398">
        <v>16478</v>
      </c>
      <c r="G57" s="404">
        <v>7654</v>
      </c>
      <c r="I57" s="235"/>
      <c r="J57" s="234"/>
      <c r="K57" s="235"/>
      <c r="L57" s="235"/>
    </row>
    <row r="58" spans="1:12" x14ac:dyDescent="0.2">
      <c r="A58" s="318" t="s">
        <v>75</v>
      </c>
      <c r="B58" s="398">
        <v>13</v>
      </c>
      <c r="C58" s="398">
        <v>1254</v>
      </c>
      <c r="D58" s="398">
        <v>189</v>
      </c>
      <c r="E58" s="398">
        <v>133</v>
      </c>
      <c r="F58" s="398">
        <v>583</v>
      </c>
      <c r="G58" s="404">
        <v>349</v>
      </c>
      <c r="I58" s="235"/>
      <c r="J58" s="234"/>
      <c r="K58" s="235"/>
      <c r="L58" s="235"/>
    </row>
    <row r="59" spans="1:12" x14ac:dyDescent="0.2">
      <c r="A59" s="318" t="s">
        <v>35</v>
      </c>
      <c r="B59" s="398">
        <v>901</v>
      </c>
      <c r="C59" s="398">
        <v>78222</v>
      </c>
      <c r="D59" s="398">
        <v>7276</v>
      </c>
      <c r="E59" s="398">
        <v>8292</v>
      </c>
      <c r="F59" s="398">
        <v>38361</v>
      </c>
      <c r="G59" s="404">
        <v>24293</v>
      </c>
      <c r="I59" s="235"/>
      <c r="J59" s="234"/>
      <c r="K59" s="235"/>
      <c r="L59" s="235"/>
    </row>
    <row r="60" spans="1:12" x14ac:dyDescent="0.2">
      <c r="A60" s="319" t="s">
        <v>76</v>
      </c>
      <c r="B60" s="399">
        <v>1446</v>
      </c>
      <c r="C60" s="399">
        <v>136723</v>
      </c>
      <c r="D60" s="403">
        <v>13106</v>
      </c>
      <c r="E60" s="399">
        <v>15633</v>
      </c>
      <c r="F60" s="403">
        <v>69213</v>
      </c>
      <c r="G60" s="405">
        <v>38771</v>
      </c>
      <c r="I60" s="235"/>
      <c r="J60" s="234"/>
      <c r="K60" s="235"/>
      <c r="L60" s="235"/>
    </row>
    <row r="61" spans="1:12" x14ac:dyDescent="0.2">
      <c r="A61" s="318"/>
      <c r="B61" s="398"/>
      <c r="C61" s="398"/>
      <c r="D61" s="398"/>
      <c r="E61" s="398"/>
      <c r="F61" s="398"/>
      <c r="G61" s="404"/>
      <c r="I61" s="224"/>
      <c r="J61" s="232"/>
      <c r="K61" s="224"/>
      <c r="L61" s="224"/>
    </row>
    <row r="62" spans="1:12" x14ac:dyDescent="0.2">
      <c r="A62" s="318" t="s">
        <v>77</v>
      </c>
      <c r="B62" s="398">
        <v>49</v>
      </c>
      <c r="C62" s="398">
        <v>7811</v>
      </c>
      <c r="D62" s="398">
        <v>1061</v>
      </c>
      <c r="E62" s="398">
        <v>847</v>
      </c>
      <c r="F62" s="398">
        <v>4093</v>
      </c>
      <c r="G62" s="404">
        <v>1810</v>
      </c>
      <c r="I62" s="235"/>
      <c r="J62" s="234"/>
      <c r="K62" s="224"/>
      <c r="L62" s="224"/>
    </row>
    <row r="63" spans="1:12" x14ac:dyDescent="0.2">
      <c r="A63" s="318" t="s">
        <v>78</v>
      </c>
      <c r="B63" s="398">
        <v>602</v>
      </c>
      <c r="C63" s="398">
        <v>32811</v>
      </c>
      <c r="D63" s="398">
        <v>4470</v>
      </c>
      <c r="E63" s="398">
        <v>2718</v>
      </c>
      <c r="F63" s="398">
        <v>18689</v>
      </c>
      <c r="G63" s="404">
        <v>6934</v>
      </c>
      <c r="I63" s="235"/>
      <c r="J63" s="234"/>
      <c r="K63" s="235"/>
      <c r="L63" s="235"/>
    </row>
    <row r="64" spans="1:12" x14ac:dyDescent="0.2">
      <c r="A64" s="318" t="s">
        <v>79</v>
      </c>
      <c r="B64" s="398">
        <v>173</v>
      </c>
      <c r="C64" s="398">
        <v>36924</v>
      </c>
      <c r="D64" s="398">
        <v>1832</v>
      </c>
      <c r="E64" s="398">
        <v>5169</v>
      </c>
      <c r="F64" s="398">
        <v>22316</v>
      </c>
      <c r="G64" s="404">
        <v>7607</v>
      </c>
      <c r="I64" s="235"/>
      <c r="J64" s="234"/>
      <c r="K64" s="235"/>
      <c r="L64" s="235"/>
    </row>
    <row r="65" spans="1:12" x14ac:dyDescent="0.2">
      <c r="A65" s="319" t="s">
        <v>36</v>
      </c>
      <c r="B65" s="399">
        <v>824</v>
      </c>
      <c r="C65" s="399">
        <v>77546</v>
      </c>
      <c r="D65" s="403">
        <v>7363</v>
      </c>
      <c r="E65" s="399">
        <v>8734</v>
      </c>
      <c r="F65" s="403">
        <v>45098</v>
      </c>
      <c r="G65" s="405">
        <v>16351</v>
      </c>
      <c r="I65" s="235"/>
      <c r="J65" s="234"/>
      <c r="K65" s="235"/>
      <c r="L65" s="235"/>
    </row>
    <row r="66" spans="1:12" x14ac:dyDescent="0.2">
      <c r="A66" s="318"/>
      <c r="B66" s="399"/>
      <c r="C66" s="399"/>
      <c r="D66" s="399"/>
      <c r="E66" s="399"/>
      <c r="F66" s="399"/>
      <c r="G66" s="405"/>
      <c r="I66" s="224"/>
      <c r="J66" s="232"/>
      <c r="K66" s="224"/>
      <c r="L66" s="224"/>
    </row>
    <row r="67" spans="1:12" x14ac:dyDescent="0.2">
      <c r="A67" s="319" t="s">
        <v>37</v>
      </c>
      <c r="B67" s="399">
        <v>1526</v>
      </c>
      <c r="C67" s="399">
        <v>139150</v>
      </c>
      <c r="D67" s="403">
        <v>9351</v>
      </c>
      <c r="E67" s="399">
        <v>7959</v>
      </c>
      <c r="F67" s="403">
        <v>97583</v>
      </c>
      <c r="G67" s="405">
        <v>24257</v>
      </c>
      <c r="I67" s="235"/>
      <c r="J67" s="234"/>
      <c r="K67" s="224"/>
      <c r="L67" s="224"/>
    </row>
    <row r="68" spans="1:12" x14ac:dyDescent="0.2">
      <c r="A68" s="318"/>
      <c r="B68" s="398"/>
      <c r="C68" s="398"/>
      <c r="D68" s="398"/>
      <c r="E68" s="398"/>
      <c r="F68" s="398"/>
      <c r="G68" s="404"/>
      <c r="I68" s="224"/>
      <c r="J68" s="232"/>
      <c r="K68" s="224"/>
      <c r="L68" s="224"/>
    </row>
    <row r="69" spans="1:12" x14ac:dyDescent="0.2">
      <c r="A69" s="318" t="s">
        <v>38</v>
      </c>
      <c r="B69" s="398">
        <v>4761</v>
      </c>
      <c r="C69" s="398">
        <v>128661</v>
      </c>
      <c r="D69" s="398">
        <v>9052</v>
      </c>
      <c r="E69" s="398">
        <v>1613</v>
      </c>
      <c r="F69" s="398">
        <v>55993</v>
      </c>
      <c r="G69" s="404">
        <v>62003</v>
      </c>
      <c r="I69" s="235"/>
      <c r="J69" s="234"/>
      <c r="K69" s="224"/>
      <c r="L69" s="224"/>
    </row>
    <row r="70" spans="1:12" x14ac:dyDescent="0.2">
      <c r="A70" s="318" t="s">
        <v>39</v>
      </c>
      <c r="B70" s="398">
        <v>540</v>
      </c>
      <c r="C70" s="398">
        <v>11810</v>
      </c>
      <c r="D70" s="398">
        <v>614</v>
      </c>
      <c r="E70" s="398">
        <v>0</v>
      </c>
      <c r="F70" s="398">
        <v>5992</v>
      </c>
      <c r="G70" s="404">
        <v>5204</v>
      </c>
      <c r="I70" s="235"/>
      <c r="J70" s="234"/>
      <c r="K70" s="235"/>
      <c r="L70" s="235"/>
    </row>
    <row r="71" spans="1:12" x14ac:dyDescent="0.2">
      <c r="A71" s="319" t="s">
        <v>40</v>
      </c>
      <c r="B71" s="399">
        <v>5301</v>
      </c>
      <c r="C71" s="399">
        <v>140471</v>
      </c>
      <c r="D71" s="403">
        <v>9666</v>
      </c>
      <c r="E71" s="399">
        <v>1613</v>
      </c>
      <c r="F71" s="403">
        <v>61985</v>
      </c>
      <c r="G71" s="405">
        <v>67207</v>
      </c>
      <c r="I71" s="235"/>
      <c r="J71" s="234"/>
      <c r="K71" s="235"/>
      <c r="L71" s="235"/>
    </row>
    <row r="72" spans="1:12" x14ac:dyDescent="0.2">
      <c r="A72" s="318"/>
      <c r="B72" s="398"/>
      <c r="C72" s="398"/>
      <c r="D72" s="398"/>
      <c r="E72" s="398"/>
      <c r="F72" s="398"/>
      <c r="G72" s="404"/>
      <c r="I72" s="224"/>
      <c r="J72" s="232"/>
      <c r="K72" s="224"/>
      <c r="L72" s="224"/>
    </row>
    <row r="73" spans="1:12" x14ac:dyDescent="0.2">
      <c r="A73" s="318" t="s">
        <v>80</v>
      </c>
      <c r="B73" s="398">
        <v>260</v>
      </c>
      <c r="C73" s="398">
        <v>29202</v>
      </c>
      <c r="D73" s="398">
        <v>3795</v>
      </c>
      <c r="E73" s="398">
        <v>3753</v>
      </c>
      <c r="F73" s="398">
        <v>17323</v>
      </c>
      <c r="G73" s="404">
        <v>4331</v>
      </c>
      <c r="I73" s="235"/>
      <c r="J73" s="234"/>
      <c r="K73" s="224"/>
      <c r="L73" s="224"/>
    </row>
    <row r="74" spans="1:12" x14ac:dyDescent="0.2">
      <c r="A74" s="318" t="s">
        <v>41</v>
      </c>
      <c r="B74" s="398">
        <v>430</v>
      </c>
      <c r="C74" s="398">
        <v>8410</v>
      </c>
      <c r="D74" s="398">
        <v>870</v>
      </c>
      <c r="E74" s="398">
        <v>936</v>
      </c>
      <c r="F74" s="398">
        <v>4637</v>
      </c>
      <c r="G74" s="404">
        <v>1967</v>
      </c>
      <c r="I74" s="235"/>
      <c r="J74" s="234"/>
      <c r="K74" s="235"/>
      <c r="L74" s="235"/>
    </row>
    <row r="75" spans="1:12" x14ac:dyDescent="0.2">
      <c r="A75" s="318" t="s">
        <v>42</v>
      </c>
      <c r="B75" s="398">
        <v>1487</v>
      </c>
      <c r="C75" s="398">
        <v>25071</v>
      </c>
      <c r="D75" s="398">
        <v>2574</v>
      </c>
      <c r="E75" s="398">
        <v>2811</v>
      </c>
      <c r="F75" s="398">
        <v>12767</v>
      </c>
      <c r="G75" s="404">
        <v>6919</v>
      </c>
      <c r="I75" s="235"/>
      <c r="J75" s="234"/>
      <c r="K75" s="235"/>
      <c r="L75" s="235"/>
    </row>
    <row r="76" spans="1:12" x14ac:dyDescent="0.2">
      <c r="A76" s="318" t="s">
        <v>81</v>
      </c>
      <c r="B76" s="398">
        <v>352</v>
      </c>
      <c r="C76" s="398">
        <v>50293</v>
      </c>
      <c r="D76" s="398">
        <v>6033</v>
      </c>
      <c r="E76" s="398">
        <v>6536</v>
      </c>
      <c r="F76" s="398">
        <v>30172</v>
      </c>
      <c r="G76" s="404">
        <v>7552</v>
      </c>
      <c r="I76" s="235"/>
      <c r="J76" s="234"/>
      <c r="K76" s="235"/>
      <c r="L76" s="235"/>
    </row>
    <row r="77" spans="1:12" s="218" customFormat="1" x14ac:dyDescent="0.2">
      <c r="A77" s="318" t="s">
        <v>43</v>
      </c>
      <c r="B77" s="398">
        <v>1465</v>
      </c>
      <c r="C77" s="398">
        <v>21813</v>
      </c>
      <c r="D77" s="398">
        <v>2127</v>
      </c>
      <c r="E77" s="398">
        <v>2294</v>
      </c>
      <c r="F77" s="398">
        <v>10894</v>
      </c>
      <c r="G77" s="404">
        <v>6498</v>
      </c>
      <c r="I77" s="235"/>
      <c r="J77" s="234"/>
      <c r="K77" s="235"/>
      <c r="L77" s="235"/>
    </row>
    <row r="78" spans="1:12" x14ac:dyDescent="0.2">
      <c r="A78" s="318" t="s">
        <v>82</v>
      </c>
      <c r="B78" s="398">
        <v>146</v>
      </c>
      <c r="C78" s="398">
        <v>19464</v>
      </c>
      <c r="D78" s="398">
        <v>2331</v>
      </c>
      <c r="E78" s="398">
        <v>2524</v>
      </c>
      <c r="F78" s="398">
        <v>11660</v>
      </c>
      <c r="G78" s="404">
        <v>2949</v>
      </c>
      <c r="I78" s="235"/>
      <c r="J78" s="234"/>
      <c r="K78" s="235"/>
      <c r="L78" s="235"/>
    </row>
    <row r="79" spans="1:12" x14ac:dyDescent="0.2">
      <c r="A79" s="318" t="s">
        <v>83</v>
      </c>
      <c r="B79" s="398">
        <v>340</v>
      </c>
      <c r="C79" s="398">
        <v>35274</v>
      </c>
      <c r="D79" s="398">
        <v>4163</v>
      </c>
      <c r="E79" s="398">
        <v>4503</v>
      </c>
      <c r="F79" s="398">
        <v>20964</v>
      </c>
      <c r="G79" s="404">
        <v>5644</v>
      </c>
      <c r="I79" s="235"/>
      <c r="J79" s="234"/>
      <c r="K79" s="235"/>
      <c r="L79" s="235"/>
    </row>
    <row r="80" spans="1:12" x14ac:dyDescent="0.2">
      <c r="A80" s="318" t="s">
        <v>44</v>
      </c>
      <c r="B80" s="398">
        <v>996</v>
      </c>
      <c r="C80" s="398">
        <v>51331</v>
      </c>
      <c r="D80" s="398">
        <v>5760</v>
      </c>
      <c r="E80" s="398">
        <v>6335</v>
      </c>
      <c r="F80" s="398">
        <v>29640</v>
      </c>
      <c r="G80" s="404">
        <v>9596</v>
      </c>
      <c r="I80" s="235"/>
      <c r="J80" s="234"/>
      <c r="K80" s="235"/>
      <c r="L80" s="235"/>
    </row>
    <row r="81" spans="1:12" x14ac:dyDescent="0.2">
      <c r="A81" s="319" t="s">
        <v>94</v>
      </c>
      <c r="B81" s="399">
        <v>5476</v>
      </c>
      <c r="C81" s="399">
        <v>240858</v>
      </c>
      <c r="D81" s="403">
        <v>27653</v>
      </c>
      <c r="E81" s="399">
        <v>29692</v>
      </c>
      <c r="F81" s="403">
        <v>138057</v>
      </c>
      <c r="G81" s="405">
        <v>45456</v>
      </c>
      <c r="I81" s="235"/>
      <c r="J81" s="234"/>
      <c r="K81" s="235"/>
      <c r="L81" s="235"/>
    </row>
    <row r="82" spans="1:12" x14ac:dyDescent="0.2">
      <c r="A82" s="318"/>
      <c r="B82" s="398"/>
      <c r="C82" s="398"/>
      <c r="D82" s="398"/>
      <c r="E82" s="398"/>
      <c r="F82" s="398"/>
      <c r="G82" s="404"/>
      <c r="I82" s="224"/>
      <c r="J82" s="232"/>
      <c r="K82" s="224"/>
      <c r="L82" s="224"/>
    </row>
    <row r="83" spans="1:12" x14ac:dyDescent="0.2">
      <c r="A83" s="318" t="s">
        <v>84</v>
      </c>
      <c r="B83" s="398">
        <v>216</v>
      </c>
      <c r="C83" s="398">
        <v>2654</v>
      </c>
      <c r="D83" s="398">
        <v>382</v>
      </c>
      <c r="E83" s="398">
        <v>203</v>
      </c>
      <c r="F83" s="398">
        <v>1775</v>
      </c>
      <c r="G83" s="404">
        <v>294</v>
      </c>
      <c r="I83" s="235"/>
      <c r="J83" s="234"/>
      <c r="K83" s="233"/>
      <c r="L83" s="233"/>
    </row>
    <row r="84" spans="1:12" x14ac:dyDescent="0.2">
      <c r="A84" s="318" t="s">
        <v>85</v>
      </c>
      <c r="B84" s="398">
        <v>157</v>
      </c>
      <c r="C84" s="398">
        <v>3420</v>
      </c>
      <c r="D84" s="398">
        <v>469</v>
      </c>
      <c r="E84" s="398">
        <v>451</v>
      </c>
      <c r="F84" s="398">
        <v>1936</v>
      </c>
      <c r="G84" s="404">
        <v>564</v>
      </c>
      <c r="I84" s="235"/>
      <c r="J84" s="234"/>
      <c r="K84" s="233"/>
      <c r="L84" s="235"/>
    </row>
    <row r="85" spans="1:12" x14ac:dyDescent="0.2">
      <c r="A85" s="319" t="s">
        <v>45</v>
      </c>
      <c r="B85" s="399">
        <v>373</v>
      </c>
      <c r="C85" s="399">
        <v>6074</v>
      </c>
      <c r="D85" s="403">
        <v>851</v>
      </c>
      <c r="E85" s="399">
        <v>654</v>
      </c>
      <c r="F85" s="403">
        <v>3711</v>
      </c>
      <c r="G85" s="405">
        <v>858</v>
      </c>
      <c r="I85" s="235"/>
      <c r="J85" s="234"/>
      <c r="K85" s="233"/>
      <c r="L85" s="235"/>
    </row>
    <row r="86" spans="1:12" ht="13.5" thickBot="1" x14ac:dyDescent="0.25">
      <c r="A86" s="1256"/>
      <c r="B86" s="400"/>
      <c r="C86" s="400"/>
      <c r="D86" s="400"/>
      <c r="E86" s="400"/>
      <c r="F86" s="400"/>
      <c r="G86" s="406"/>
      <c r="I86" s="224"/>
      <c r="J86" s="232"/>
      <c r="K86" s="224"/>
      <c r="L86" s="224"/>
    </row>
    <row r="87" spans="1:12" ht="13.5" thickTop="1" x14ac:dyDescent="0.2">
      <c r="A87" s="1292" t="s">
        <v>392</v>
      </c>
      <c r="B87" s="1319">
        <v>30917</v>
      </c>
      <c r="C87" s="407">
        <v>2659389</v>
      </c>
      <c r="D87" s="1318">
        <v>342965</v>
      </c>
      <c r="E87" s="1318">
        <v>283780</v>
      </c>
      <c r="F87" s="1319">
        <v>1468951</v>
      </c>
      <c r="G87" s="1318">
        <v>563693</v>
      </c>
      <c r="I87" s="235"/>
      <c r="J87" s="234"/>
      <c r="K87" s="233"/>
      <c r="L87" s="233"/>
    </row>
    <row r="88" spans="1:12" x14ac:dyDescent="0.2">
      <c r="I88" s="224"/>
      <c r="J88" s="232"/>
      <c r="K88" s="224"/>
      <c r="L88" s="224"/>
    </row>
    <row r="89" spans="1:12" x14ac:dyDescent="0.2">
      <c r="A89" s="218"/>
      <c r="B89" s="216"/>
      <c r="C89" s="216"/>
      <c r="D89" s="216"/>
      <c r="E89" s="216"/>
      <c r="F89" s="216"/>
      <c r="G89" s="216"/>
    </row>
  </sheetData>
  <mergeCells count="11">
    <mergeCell ref="A1:G1"/>
    <mergeCell ref="A3:G3"/>
    <mergeCell ref="A4:G4"/>
    <mergeCell ref="B6:G6"/>
    <mergeCell ref="C7:G7"/>
    <mergeCell ref="K7:K10"/>
    <mergeCell ref="L7:L10"/>
    <mergeCell ref="C8:C9"/>
    <mergeCell ref="D8:E8"/>
    <mergeCell ref="F8:G8"/>
    <mergeCell ref="I7:I10"/>
  </mergeCells>
  <printOptions horizontalCentered="1"/>
  <pageMargins left="0.34" right="0.22" top="0.59055118110236227" bottom="0.28000000000000003" header="0" footer="0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 codeName="Hoja14">
    <pageSetUpPr fitToPage="1"/>
  </sheetPr>
  <dimension ref="A1:I85"/>
  <sheetViews>
    <sheetView showGridLines="0" view="pageBreakPreview" zoomScale="75" zoomScaleNormal="75" zoomScaleSheetLayoutView="75" workbookViewId="0">
      <selection activeCell="F19" sqref="F19"/>
    </sheetView>
  </sheetViews>
  <sheetFormatPr baseColWidth="10" defaultColWidth="19.140625" defaultRowHeight="12.75" x14ac:dyDescent="0.2"/>
  <cols>
    <col min="1" max="8" width="16.7109375" style="157" customWidth="1"/>
    <col min="9" max="9" width="3.28515625" style="157" customWidth="1"/>
    <col min="10" max="256" width="19.140625" style="157"/>
    <col min="257" max="264" width="16.7109375" style="157" customWidth="1"/>
    <col min="265" max="265" width="19" style="157" customWidth="1"/>
    <col min="266" max="512" width="19.140625" style="157"/>
    <col min="513" max="520" width="16.7109375" style="157" customWidth="1"/>
    <col min="521" max="521" width="19" style="157" customWidth="1"/>
    <col min="522" max="768" width="19.140625" style="157"/>
    <col min="769" max="776" width="16.7109375" style="157" customWidth="1"/>
    <col min="777" max="777" width="19" style="157" customWidth="1"/>
    <col min="778" max="1024" width="19.140625" style="157"/>
    <col min="1025" max="1032" width="16.7109375" style="157" customWidth="1"/>
    <col min="1033" max="1033" width="19" style="157" customWidth="1"/>
    <col min="1034" max="1280" width="19.140625" style="157"/>
    <col min="1281" max="1288" width="16.7109375" style="157" customWidth="1"/>
    <col min="1289" max="1289" width="19" style="157" customWidth="1"/>
    <col min="1290" max="1536" width="19.140625" style="157"/>
    <col min="1537" max="1544" width="16.7109375" style="157" customWidth="1"/>
    <col min="1545" max="1545" width="19" style="157" customWidth="1"/>
    <col min="1546" max="1792" width="19.140625" style="157"/>
    <col min="1793" max="1800" width="16.7109375" style="157" customWidth="1"/>
    <col min="1801" max="1801" width="19" style="157" customWidth="1"/>
    <col min="1802" max="2048" width="19.140625" style="157"/>
    <col min="2049" max="2056" width="16.7109375" style="157" customWidth="1"/>
    <col min="2057" max="2057" width="19" style="157" customWidth="1"/>
    <col min="2058" max="2304" width="19.140625" style="157"/>
    <col min="2305" max="2312" width="16.7109375" style="157" customWidth="1"/>
    <col min="2313" max="2313" width="19" style="157" customWidth="1"/>
    <col min="2314" max="2560" width="19.140625" style="157"/>
    <col min="2561" max="2568" width="16.7109375" style="157" customWidth="1"/>
    <col min="2569" max="2569" width="19" style="157" customWidth="1"/>
    <col min="2570" max="2816" width="19.140625" style="157"/>
    <col min="2817" max="2824" width="16.7109375" style="157" customWidth="1"/>
    <col min="2825" max="2825" width="19" style="157" customWidth="1"/>
    <col min="2826" max="3072" width="19.140625" style="157"/>
    <col min="3073" max="3080" width="16.7109375" style="157" customWidth="1"/>
    <col min="3081" max="3081" width="19" style="157" customWidth="1"/>
    <col min="3082" max="3328" width="19.140625" style="157"/>
    <col min="3329" max="3336" width="16.7109375" style="157" customWidth="1"/>
    <col min="3337" max="3337" width="19" style="157" customWidth="1"/>
    <col min="3338" max="3584" width="19.140625" style="157"/>
    <col min="3585" max="3592" width="16.7109375" style="157" customWidth="1"/>
    <col min="3593" max="3593" width="19" style="157" customWidth="1"/>
    <col min="3594" max="3840" width="19.140625" style="157"/>
    <col min="3841" max="3848" width="16.7109375" style="157" customWidth="1"/>
    <col min="3849" max="3849" width="19" style="157" customWidth="1"/>
    <col min="3850" max="4096" width="19.140625" style="157"/>
    <col min="4097" max="4104" width="16.7109375" style="157" customWidth="1"/>
    <col min="4105" max="4105" width="19" style="157" customWidth="1"/>
    <col min="4106" max="4352" width="19.140625" style="157"/>
    <col min="4353" max="4360" width="16.7109375" style="157" customWidth="1"/>
    <col min="4361" max="4361" width="19" style="157" customWidth="1"/>
    <col min="4362" max="4608" width="19.140625" style="157"/>
    <col min="4609" max="4616" width="16.7109375" style="157" customWidth="1"/>
    <col min="4617" max="4617" width="19" style="157" customWidth="1"/>
    <col min="4618" max="4864" width="19.140625" style="157"/>
    <col min="4865" max="4872" width="16.7109375" style="157" customWidth="1"/>
    <col min="4873" max="4873" width="19" style="157" customWidth="1"/>
    <col min="4874" max="5120" width="19.140625" style="157"/>
    <col min="5121" max="5128" width="16.7109375" style="157" customWidth="1"/>
    <col min="5129" max="5129" width="19" style="157" customWidth="1"/>
    <col min="5130" max="5376" width="19.140625" style="157"/>
    <col min="5377" max="5384" width="16.7109375" style="157" customWidth="1"/>
    <col min="5385" max="5385" width="19" style="157" customWidth="1"/>
    <col min="5386" max="5632" width="19.140625" style="157"/>
    <col min="5633" max="5640" width="16.7109375" style="157" customWidth="1"/>
    <col min="5641" max="5641" width="19" style="157" customWidth="1"/>
    <col min="5642" max="5888" width="19.140625" style="157"/>
    <col min="5889" max="5896" width="16.7109375" style="157" customWidth="1"/>
    <col min="5897" max="5897" width="19" style="157" customWidth="1"/>
    <col min="5898" max="6144" width="19.140625" style="157"/>
    <col min="6145" max="6152" width="16.7109375" style="157" customWidth="1"/>
    <col min="6153" max="6153" width="19" style="157" customWidth="1"/>
    <col min="6154" max="6400" width="19.140625" style="157"/>
    <col min="6401" max="6408" width="16.7109375" style="157" customWidth="1"/>
    <col min="6409" max="6409" width="19" style="157" customWidth="1"/>
    <col min="6410" max="6656" width="19.140625" style="157"/>
    <col min="6657" max="6664" width="16.7109375" style="157" customWidth="1"/>
    <col min="6665" max="6665" width="19" style="157" customWidth="1"/>
    <col min="6666" max="6912" width="19.140625" style="157"/>
    <col min="6913" max="6920" width="16.7109375" style="157" customWidth="1"/>
    <col min="6921" max="6921" width="19" style="157" customWidth="1"/>
    <col min="6922" max="7168" width="19.140625" style="157"/>
    <col min="7169" max="7176" width="16.7109375" style="157" customWidth="1"/>
    <col min="7177" max="7177" width="19" style="157" customWidth="1"/>
    <col min="7178" max="7424" width="19.140625" style="157"/>
    <col min="7425" max="7432" width="16.7109375" style="157" customWidth="1"/>
    <col min="7433" max="7433" width="19" style="157" customWidth="1"/>
    <col min="7434" max="7680" width="19.140625" style="157"/>
    <col min="7681" max="7688" width="16.7109375" style="157" customWidth="1"/>
    <col min="7689" max="7689" width="19" style="157" customWidth="1"/>
    <col min="7690" max="7936" width="19.140625" style="157"/>
    <col min="7937" max="7944" width="16.7109375" style="157" customWidth="1"/>
    <col min="7945" max="7945" width="19" style="157" customWidth="1"/>
    <col min="7946" max="8192" width="19.140625" style="157"/>
    <col min="8193" max="8200" width="16.7109375" style="157" customWidth="1"/>
    <col min="8201" max="8201" width="19" style="157" customWidth="1"/>
    <col min="8202" max="8448" width="19.140625" style="157"/>
    <col min="8449" max="8456" width="16.7109375" style="157" customWidth="1"/>
    <col min="8457" max="8457" width="19" style="157" customWidth="1"/>
    <col min="8458" max="8704" width="19.140625" style="157"/>
    <col min="8705" max="8712" width="16.7109375" style="157" customWidth="1"/>
    <col min="8713" max="8713" width="19" style="157" customWidth="1"/>
    <col min="8714" max="8960" width="19.140625" style="157"/>
    <col min="8961" max="8968" width="16.7109375" style="157" customWidth="1"/>
    <col min="8969" max="8969" width="19" style="157" customWidth="1"/>
    <col min="8970" max="9216" width="19.140625" style="157"/>
    <col min="9217" max="9224" width="16.7109375" style="157" customWidth="1"/>
    <col min="9225" max="9225" width="19" style="157" customWidth="1"/>
    <col min="9226" max="9472" width="19.140625" style="157"/>
    <col min="9473" max="9480" width="16.7109375" style="157" customWidth="1"/>
    <col min="9481" max="9481" width="19" style="157" customWidth="1"/>
    <col min="9482" max="9728" width="19.140625" style="157"/>
    <col min="9729" max="9736" width="16.7109375" style="157" customWidth="1"/>
    <col min="9737" max="9737" width="19" style="157" customWidth="1"/>
    <col min="9738" max="9984" width="19.140625" style="157"/>
    <col min="9985" max="9992" width="16.7109375" style="157" customWidth="1"/>
    <col min="9993" max="9993" width="19" style="157" customWidth="1"/>
    <col min="9994" max="10240" width="19.140625" style="157"/>
    <col min="10241" max="10248" width="16.7109375" style="157" customWidth="1"/>
    <col min="10249" max="10249" width="19" style="157" customWidth="1"/>
    <col min="10250" max="10496" width="19.140625" style="157"/>
    <col min="10497" max="10504" width="16.7109375" style="157" customWidth="1"/>
    <col min="10505" max="10505" width="19" style="157" customWidth="1"/>
    <col min="10506" max="10752" width="19.140625" style="157"/>
    <col min="10753" max="10760" width="16.7109375" style="157" customWidth="1"/>
    <col min="10761" max="10761" width="19" style="157" customWidth="1"/>
    <col min="10762" max="11008" width="19.140625" style="157"/>
    <col min="11009" max="11016" width="16.7109375" style="157" customWidth="1"/>
    <col min="11017" max="11017" width="19" style="157" customWidth="1"/>
    <col min="11018" max="11264" width="19.140625" style="157"/>
    <col min="11265" max="11272" width="16.7109375" style="157" customWidth="1"/>
    <col min="11273" max="11273" width="19" style="157" customWidth="1"/>
    <col min="11274" max="11520" width="19.140625" style="157"/>
    <col min="11521" max="11528" width="16.7109375" style="157" customWidth="1"/>
    <col min="11529" max="11529" width="19" style="157" customWidth="1"/>
    <col min="11530" max="11776" width="19.140625" style="157"/>
    <col min="11777" max="11784" width="16.7109375" style="157" customWidth="1"/>
    <col min="11785" max="11785" width="19" style="157" customWidth="1"/>
    <col min="11786" max="12032" width="19.140625" style="157"/>
    <col min="12033" max="12040" width="16.7109375" style="157" customWidth="1"/>
    <col min="12041" max="12041" width="19" style="157" customWidth="1"/>
    <col min="12042" max="12288" width="19.140625" style="157"/>
    <col min="12289" max="12296" width="16.7109375" style="157" customWidth="1"/>
    <col min="12297" max="12297" width="19" style="157" customWidth="1"/>
    <col min="12298" max="12544" width="19.140625" style="157"/>
    <col min="12545" max="12552" width="16.7109375" style="157" customWidth="1"/>
    <col min="12553" max="12553" width="19" style="157" customWidth="1"/>
    <col min="12554" max="12800" width="19.140625" style="157"/>
    <col min="12801" max="12808" width="16.7109375" style="157" customWidth="1"/>
    <col min="12809" max="12809" width="19" style="157" customWidth="1"/>
    <col min="12810" max="13056" width="19.140625" style="157"/>
    <col min="13057" max="13064" width="16.7109375" style="157" customWidth="1"/>
    <col min="13065" max="13065" width="19" style="157" customWidth="1"/>
    <col min="13066" max="13312" width="19.140625" style="157"/>
    <col min="13313" max="13320" width="16.7109375" style="157" customWidth="1"/>
    <col min="13321" max="13321" width="19" style="157" customWidth="1"/>
    <col min="13322" max="13568" width="19.140625" style="157"/>
    <col min="13569" max="13576" width="16.7109375" style="157" customWidth="1"/>
    <col min="13577" max="13577" width="19" style="157" customWidth="1"/>
    <col min="13578" max="13824" width="19.140625" style="157"/>
    <col min="13825" max="13832" width="16.7109375" style="157" customWidth="1"/>
    <col min="13833" max="13833" width="19" style="157" customWidth="1"/>
    <col min="13834" max="14080" width="19.140625" style="157"/>
    <col min="14081" max="14088" width="16.7109375" style="157" customWidth="1"/>
    <col min="14089" max="14089" width="19" style="157" customWidth="1"/>
    <col min="14090" max="14336" width="19.140625" style="157"/>
    <col min="14337" max="14344" width="16.7109375" style="157" customWidth="1"/>
    <col min="14345" max="14345" width="19" style="157" customWidth="1"/>
    <col min="14346" max="14592" width="19.140625" style="157"/>
    <col min="14593" max="14600" width="16.7109375" style="157" customWidth="1"/>
    <col min="14601" max="14601" width="19" style="157" customWidth="1"/>
    <col min="14602" max="14848" width="19.140625" style="157"/>
    <col min="14849" max="14856" width="16.7109375" style="157" customWidth="1"/>
    <col min="14857" max="14857" width="19" style="157" customWidth="1"/>
    <col min="14858" max="15104" width="19.140625" style="157"/>
    <col min="15105" max="15112" width="16.7109375" style="157" customWidth="1"/>
    <col min="15113" max="15113" width="19" style="157" customWidth="1"/>
    <col min="15114" max="15360" width="19.140625" style="157"/>
    <col min="15361" max="15368" width="16.7109375" style="157" customWidth="1"/>
    <col min="15369" max="15369" width="19" style="157" customWidth="1"/>
    <col min="15370" max="15616" width="19.140625" style="157"/>
    <col min="15617" max="15624" width="16.7109375" style="157" customWidth="1"/>
    <col min="15625" max="15625" width="19" style="157" customWidth="1"/>
    <col min="15626" max="15872" width="19.140625" style="157"/>
    <col min="15873" max="15880" width="16.7109375" style="157" customWidth="1"/>
    <col min="15881" max="15881" width="19" style="157" customWidth="1"/>
    <col min="15882" max="16128" width="19.140625" style="157"/>
    <col min="16129" max="16136" width="16.7109375" style="157" customWidth="1"/>
    <col min="16137" max="16137" width="19" style="157" customWidth="1"/>
    <col min="16138" max="16384" width="19.140625" style="157"/>
  </cols>
  <sheetData>
    <row r="1" spans="1:9" s="163" customFormat="1" ht="18" x14ac:dyDescent="0.25">
      <c r="A1" s="1596" t="s">
        <v>89</v>
      </c>
      <c r="B1" s="1596"/>
      <c r="C1" s="1596"/>
      <c r="D1" s="1596"/>
      <c r="E1" s="1596"/>
      <c r="F1" s="1596"/>
      <c r="G1" s="1596"/>
      <c r="H1" s="1596"/>
    </row>
    <row r="3" spans="1:9" s="161" customFormat="1" ht="15" x14ac:dyDescent="0.25">
      <c r="A3" s="1597" t="s">
        <v>427</v>
      </c>
      <c r="B3" s="1597"/>
      <c r="C3" s="1597"/>
      <c r="D3" s="1597"/>
      <c r="E3" s="1597"/>
      <c r="F3" s="1597"/>
      <c r="G3" s="1597"/>
      <c r="H3" s="1597"/>
      <c r="I3" s="162"/>
    </row>
    <row r="4" spans="1:9" ht="14.25" customHeight="1" x14ac:dyDescent="0.2">
      <c r="A4" s="432"/>
      <c r="B4" s="432"/>
      <c r="C4" s="432"/>
      <c r="D4" s="432"/>
      <c r="E4" s="432"/>
      <c r="F4" s="432"/>
      <c r="G4" s="432"/>
      <c r="H4" s="432"/>
    </row>
    <row r="5" spans="1:9" ht="19.5" customHeight="1" x14ac:dyDescent="0.2">
      <c r="A5" s="427"/>
      <c r="B5" s="422" t="s">
        <v>16</v>
      </c>
      <c r="C5" s="428"/>
      <c r="D5" s="422" t="s">
        <v>391</v>
      </c>
      <c r="E5" s="422" t="s">
        <v>411</v>
      </c>
      <c r="F5" s="429" t="s">
        <v>410</v>
      </c>
      <c r="G5" s="430"/>
      <c r="H5" s="431"/>
    </row>
    <row r="6" spans="1:9" ht="18" customHeight="1" x14ac:dyDescent="0.2">
      <c r="A6" s="420" t="s">
        <v>9</v>
      </c>
      <c r="B6" s="422" t="s">
        <v>409</v>
      </c>
      <c r="C6" s="422" t="s">
        <v>398</v>
      </c>
      <c r="D6" s="422" t="s">
        <v>387</v>
      </c>
      <c r="E6" s="422" t="s">
        <v>408</v>
      </c>
      <c r="F6" s="1598" t="s">
        <v>386</v>
      </c>
      <c r="G6" s="1600" t="s">
        <v>407</v>
      </c>
      <c r="H6" s="1601"/>
    </row>
    <row r="7" spans="1:9" ht="17.25" customHeight="1" thickBot="1" x14ac:dyDescent="0.25">
      <c r="A7" s="421"/>
      <c r="B7" s="423" t="s">
        <v>406</v>
      </c>
      <c r="C7" s="424"/>
      <c r="D7" s="423" t="s">
        <v>393</v>
      </c>
      <c r="E7" s="423" t="s">
        <v>393</v>
      </c>
      <c r="F7" s="1599"/>
      <c r="G7" s="425" t="s">
        <v>19</v>
      </c>
      <c r="H7" s="426" t="s">
        <v>381</v>
      </c>
    </row>
    <row r="8" spans="1:9" ht="13.5" thickTop="1" x14ac:dyDescent="0.2">
      <c r="A8" s="410">
        <v>2011</v>
      </c>
      <c r="B8" s="413">
        <v>2624006</v>
      </c>
      <c r="C8" s="413">
        <v>556169</v>
      </c>
      <c r="D8" s="413">
        <v>428564.94</v>
      </c>
      <c r="E8" s="413">
        <v>1315341.46</v>
      </c>
      <c r="F8" s="413">
        <v>20258</v>
      </c>
      <c r="G8" s="413">
        <v>303672.40000000002</v>
      </c>
      <c r="H8" s="416">
        <v>171051</v>
      </c>
    </row>
    <row r="9" spans="1:9" x14ac:dyDescent="0.2">
      <c r="A9" s="411">
        <v>2012</v>
      </c>
      <c r="B9" s="414">
        <v>2354690</v>
      </c>
      <c r="C9" s="414">
        <v>486100</v>
      </c>
      <c r="D9" s="414">
        <v>415377</v>
      </c>
      <c r="E9" s="414">
        <v>1175769</v>
      </c>
      <c r="F9" s="414">
        <v>19460</v>
      </c>
      <c r="G9" s="414">
        <v>257984</v>
      </c>
      <c r="H9" s="416">
        <v>140180</v>
      </c>
    </row>
    <row r="10" spans="1:9" x14ac:dyDescent="0.2">
      <c r="A10" s="411">
        <v>2013</v>
      </c>
      <c r="B10" s="414">
        <v>2351566</v>
      </c>
      <c r="C10" s="414">
        <v>608922</v>
      </c>
      <c r="D10" s="414">
        <v>307060</v>
      </c>
      <c r="E10" s="414">
        <v>1161898</v>
      </c>
      <c r="F10" s="414">
        <v>19294</v>
      </c>
      <c r="G10" s="414">
        <v>254392</v>
      </c>
      <c r="H10" s="416">
        <v>98289</v>
      </c>
    </row>
    <row r="11" spans="1:9" x14ac:dyDescent="0.2">
      <c r="A11" s="411">
        <v>2014</v>
      </c>
      <c r="B11" s="414">
        <v>2416557.4603161504</v>
      </c>
      <c r="C11" s="414">
        <v>522981.45331750612</v>
      </c>
      <c r="D11" s="414">
        <v>348449.3880309838</v>
      </c>
      <c r="E11" s="414">
        <v>1242232.906244939</v>
      </c>
      <c r="F11" s="414">
        <v>18363.687523907782</v>
      </c>
      <c r="G11" s="414">
        <v>284530.02519881329</v>
      </c>
      <c r="H11" s="417">
        <v>151492.56427373993</v>
      </c>
    </row>
    <row r="12" spans="1:9" x14ac:dyDescent="0.2">
      <c r="A12" s="411">
        <v>2015</v>
      </c>
      <c r="B12" s="414">
        <v>3053965.0755215222</v>
      </c>
      <c r="C12" s="414">
        <v>760659.55607018282</v>
      </c>
      <c r="D12" s="414">
        <v>509153.42410082754</v>
      </c>
      <c r="E12" s="414">
        <v>1448200.4999251666</v>
      </c>
      <c r="F12" s="414">
        <v>21638.678852542784</v>
      </c>
      <c r="G12" s="414">
        <v>314312.91657280241</v>
      </c>
      <c r="H12" s="417">
        <v>167384.00377457438</v>
      </c>
    </row>
    <row r="13" spans="1:9" x14ac:dyDescent="0.2">
      <c r="A13" s="411">
        <v>2016</v>
      </c>
      <c r="B13" s="414">
        <v>3158719.9505482754</v>
      </c>
      <c r="C13" s="414">
        <v>802366.40831998165</v>
      </c>
      <c r="D13" s="414">
        <v>491232.25411080394</v>
      </c>
      <c r="E13" s="414">
        <v>1551749.9662263652</v>
      </c>
      <c r="F13" s="414">
        <v>16301.84821617454</v>
      </c>
      <c r="G13" s="414">
        <v>297069.47367494949</v>
      </c>
      <c r="H13" s="417">
        <v>170147.85466702437</v>
      </c>
    </row>
    <row r="14" spans="1:9" x14ac:dyDescent="0.2">
      <c r="A14" s="411">
        <v>2017</v>
      </c>
      <c r="B14" s="414">
        <v>3106767.4636069881</v>
      </c>
      <c r="C14" s="414">
        <v>777862.021559146</v>
      </c>
      <c r="D14" s="414">
        <v>475798.13364996674</v>
      </c>
      <c r="E14" s="414">
        <v>1551623.9304782571</v>
      </c>
      <c r="F14" s="414">
        <v>15112.616730824831</v>
      </c>
      <c r="G14" s="414">
        <v>286370.76118879323</v>
      </c>
      <c r="H14" s="417">
        <v>164610.28530353971</v>
      </c>
    </row>
    <row r="15" spans="1:9" x14ac:dyDescent="0.2">
      <c r="A15" s="411">
        <v>2018</v>
      </c>
      <c r="B15" s="414">
        <v>3287091.287146776</v>
      </c>
      <c r="C15" s="414">
        <v>729756.01022022415</v>
      </c>
      <c r="D15" s="414">
        <v>472123.06108667987</v>
      </c>
      <c r="E15" s="414">
        <v>1749395.2490138069</v>
      </c>
      <c r="F15" s="414">
        <v>12970.052883573304</v>
      </c>
      <c r="G15" s="414">
        <v>322846.91394249146</v>
      </c>
      <c r="H15" s="417">
        <v>148017.14369235159</v>
      </c>
    </row>
    <row r="16" spans="1:9" x14ac:dyDescent="0.2">
      <c r="A16" s="411">
        <v>2019</v>
      </c>
      <c r="B16" s="414">
        <v>3375280.5715150004</v>
      </c>
      <c r="C16" s="414">
        <v>646211.15351274575</v>
      </c>
      <c r="D16" s="414">
        <v>498559.3612290725</v>
      </c>
      <c r="E16" s="414">
        <v>1870908.6007094418</v>
      </c>
      <c r="F16" s="414">
        <v>11937.62607928284</v>
      </c>
      <c r="G16" s="414">
        <v>347663.82998445781</v>
      </c>
      <c r="H16" s="418">
        <v>180612</v>
      </c>
    </row>
    <row r="17" spans="1:8" x14ac:dyDescent="0.2">
      <c r="A17" s="411">
        <v>2020</v>
      </c>
      <c r="B17" s="414">
        <v>3585954</v>
      </c>
      <c r="C17" s="414">
        <v>828726</v>
      </c>
      <c r="D17" s="414">
        <v>533650</v>
      </c>
      <c r="E17" s="414">
        <v>1881320</v>
      </c>
      <c r="F17" s="414">
        <v>12642</v>
      </c>
      <c r="G17" s="414">
        <v>329616</v>
      </c>
      <c r="H17" s="418">
        <v>154945</v>
      </c>
    </row>
    <row r="18" spans="1:8" x14ac:dyDescent="0.2">
      <c r="A18" s="411">
        <v>2021</v>
      </c>
      <c r="B18" s="414">
        <v>3572846</v>
      </c>
      <c r="C18" s="414">
        <v>885947</v>
      </c>
      <c r="D18" s="414">
        <v>475776</v>
      </c>
      <c r="E18" s="414">
        <v>1843013</v>
      </c>
      <c r="F18" s="414">
        <v>12490</v>
      </c>
      <c r="G18" s="414">
        <v>355620</v>
      </c>
      <c r="H18" s="418">
        <v>189136</v>
      </c>
    </row>
    <row r="19" spans="1:8" ht="13.5" thickBot="1" x14ac:dyDescent="0.25">
      <c r="A19" s="412">
        <v>2022</v>
      </c>
      <c r="B19" s="415">
        <v>3396595</v>
      </c>
      <c r="C19" s="415">
        <v>733126</v>
      </c>
      <c r="D19" s="415">
        <v>504606</v>
      </c>
      <c r="E19" s="415">
        <v>1821387</v>
      </c>
      <c r="F19" s="415">
        <v>11299</v>
      </c>
      <c r="G19" s="415">
        <v>326177</v>
      </c>
      <c r="H19" s="419">
        <v>182970</v>
      </c>
    </row>
    <row r="20" spans="1:8" ht="18.75" customHeight="1" thickTop="1" x14ac:dyDescent="0.2">
      <c r="A20" s="1602" t="s">
        <v>405</v>
      </c>
      <c r="B20" s="1602"/>
      <c r="C20" s="1602"/>
      <c r="D20" s="1602"/>
    </row>
    <row r="21" spans="1:8" ht="14.25" x14ac:dyDescent="0.2">
      <c r="A21" s="218" t="s">
        <v>557</v>
      </c>
      <c r="B21" s="160"/>
      <c r="C21" s="160"/>
      <c r="D21" s="160"/>
      <c r="E21" s="160"/>
      <c r="F21" s="160"/>
      <c r="G21" s="160"/>
      <c r="H21" s="160"/>
    </row>
    <row r="23" spans="1:8" x14ac:dyDescent="0.2">
      <c r="A23" s="236"/>
    </row>
    <row r="26" spans="1:8" x14ac:dyDescent="0.2">
      <c r="A26" s="158"/>
      <c r="B26" s="158"/>
      <c r="C26" s="158"/>
      <c r="D26" s="158"/>
      <c r="E26" s="158"/>
      <c r="F26" s="158"/>
      <c r="G26" s="158"/>
      <c r="H26" s="158"/>
    </row>
    <row r="28" spans="1:8" x14ac:dyDescent="0.2">
      <c r="A28" s="159"/>
      <c r="E28" s="158"/>
      <c r="F28" s="158"/>
      <c r="G28" s="158"/>
      <c r="H28" s="158"/>
    </row>
    <row r="29" spans="1:8" x14ac:dyDescent="0.2">
      <c r="A29" s="159"/>
      <c r="B29" s="159"/>
      <c r="D29" s="159"/>
    </row>
    <row r="30" spans="1:8" x14ac:dyDescent="0.2">
      <c r="A30" s="159"/>
      <c r="B30" s="159"/>
      <c r="C30" s="159"/>
      <c r="D30" s="159"/>
      <c r="E30" s="159"/>
      <c r="F30" s="159"/>
      <c r="G30" s="159"/>
      <c r="H30" s="159"/>
    </row>
    <row r="31" spans="1:8" x14ac:dyDescent="0.2">
      <c r="B31" s="159"/>
      <c r="D31" s="159"/>
      <c r="F31" s="159"/>
      <c r="G31" s="159"/>
      <c r="H31" s="159"/>
    </row>
    <row r="33" spans="1:8" x14ac:dyDescent="0.2">
      <c r="A33" s="158"/>
      <c r="B33" s="158"/>
      <c r="C33" s="158"/>
      <c r="D33" s="158"/>
      <c r="E33" s="158"/>
      <c r="F33" s="158"/>
      <c r="G33" s="158"/>
      <c r="H33" s="158"/>
    </row>
    <row r="54" spans="1:8" x14ac:dyDescent="0.2">
      <c r="A54" s="158"/>
      <c r="B54" s="158"/>
      <c r="C54" s="158"/>
      <c r="D54" s="158"/>
      <c r="E54" s="158"/>
      <c r="F54" s="158"/>
      <c r="G54" s="158"/>
      <c r="H54" s="158"/>
    </row>
    <row r="57" spans="1:8" x14ac:dyDescent="0.2">
      <c r="A57" s="158"/>
      <c r="B57" s="158"/>
      <c r="C57" s="158"/>
      <c r="D57" s="158"/>
      <c r="E57" s="158"/>
      <c r="F57" s="158"/>
      <c r="G57" s="158"/>
    </row>
    <row r="59" spans="1:8" x14ac:dyDescent="0.2">
      <c r="A59" s="159"/>
      <c r="C59" s="158"/>
      <c r="D59" s="158"/>
      <c r="E59" s="158"/>
      <c r="F59" s="158"/>
      <c r="G59" s="158"/>
    </row>
    <row r="60" spans="1:8" x14ac:dyDescent="0.2">
      <c r="A60" s="159"/>
    </row>
    <row r="61" spans="1:8" x14ac:dyDescent="0.2">
      <c r="A61" s="159"/>
      <c r="B61" s="159"/>
      <c r="C61" s="159"/>
      <c r="D61" s="158"/>
      <c r="E61" s="158"/>
      <c r="F61" s="158"/>
      <c r="G61" s="158"/>
    </row>
    <row r="62" spans="1:8" x14ac:dyDescent="0.2">
      <c r="D62" s="159"/>
      <c r="E62" s="159"/>
      <c r="F62" s="159"/>
      <c r="G62" s="159"/>
    </row>
    <row r="63" spans="1:8" x14ac:dyDescent="0.2">
      <c r="E63" s="159"/>
    </row>
    <row r="64" spans="1:8" x14ac:dyDescent="0.2">
      <c r="A64" s="158"/>
      <c r="B64" s="158"/>
      <c r="C64" s="158"/>
      <c r="D64" s="158"/>
      <c r="E64" s="158"/>
      <c r="F64" s="158"/>
      <c r="G64" s="158"/>
    </row>
    <row r="85" spans="1:7" x14ac:dyDescent="0.2">
      <c r="A85" s="158"/>
      <c r="B85" s="158"/>
      <c r="C85" s="158"/>
      <c r="D85" s="158"/>
      <c r="E85" s="158"/>
      <c r="F85" s="158"/>
      <c r="G85" s="158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433070866141736" right="0.31496062992125984" top="0.59055118110236227" bottom="0.55118110236220474" header="0" footer="0"/>
  <pageSetup paperSize="9" scale="7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M89"/>
  <sheetViews>
    <sheetView view="pageBreakPreview" topLeftCell="A40" zoomScale="70" zoomScaleNormal="75" zoomScaleSheetLayoutView="70" workbookViewId="0">
      <selection activeCell="B86" sqref="B86:H86"/>
    </sheetView>
  </sheetViews>
  <sheetFormatPr baseColWidth="10" defaultColWidth="11.5703125" defaultRowHeight="12.75" x14ac:dyDescent="0.2"/>
  <cols>
    <col min="1" max="1" width="27.5703125" style="217" customWidth="1"/>
    <col min="2" max="2" width="17" style="217" customWidth="1"/>
    <col min="3" max="3" width="15.7109375" style="217" customWidth="1"/>
    <col min="4" max="4" width="16.140625" style="217" customWidth="1"/>
    <col min="5" max="5" width="15.42578125" style="217" customWidth="1"/>
    <col min="6" max="6" width="16.5703125" style="217" customWidth="1"/>
    <col min="7" max="7" width="15.5703125" style="217" customWidth="1"/>
    <col min="8" max="8" width="15.85546875" style="217" customWidth="1"/>
    <col min="9" max="9" width="6.140625" style="217" customWidth="1"/>
    <col min="10" max="17" width="11.5703125" style="217" customWidth="1"/>
    <col min="18" max="256" width="11.5703125" style="217"/>
    <col min="257" max="257" width="27.5703125" style="217" customWidth="1"/>
    <col min="258" max="258" width="17" style="217" customWidth="1"/>
    <col min="259" max="259" width="15.7109375" style="217" customWidth="1"/>
    <col min="260" max="260" width="16.140625" style="217" customWidth="1"/>
    <col min="261" max="261" width="15.42578125" style="217" customWidth="1"/>
    <col min="262" max="262" width="16.5703125" style="217" customWidth="1"/>
    <col min="263" max="263" width="15.5703125" style="217" customWidth="1"/>
    <col min="264" max="264" width="15.85546875" style="217" customWidth="1"/>
    <col min="265" max="265" width="6.140625" style="217" customWidth="1"/>
    <col min="266" max="273" width="11.5703125" style="217" customWidth="1"/>
    <col min="274" max="512" width="11.5703125" style="217"/>
    <col min="513" max="513" width="27.5703125" style="217" customWidth="1"/>
    <col min="514" max="514" width="17" style="217" customWidth="1"/>
    <col min="515" max="515" width="15.7109375" style="217" customWidth="1"/>
    <col min="516" max="516" width="16.140625" style="217" customWidth="1"/>
    <col min="517" max="517" width="15.42578125" style="217" customWidth="1"/>
    <col min="518" max="518" width="16.5703125" style="217" customWidth="1"/>
    <col min="519" max="519" width="15.5703125" style="217" customWidth="1"/>
    <col min="520" max="520" width="15.85546875" style="217" customWidth="1"/>
    <col min="521" max="521" width="6.140625" style="217" customWidth="1"/>
    <col min="522" max="529" width="11.5703125" style="217" customWidth="1"/>
    <col min="530" max="768" width="11.5703125" style="217"/>
    <col min="769" max="769" width="27.5703125" style="217" customWidth="1"/>
    <col min="770" max="770" width="17" style="217" customWidth="1"/>
    <col min="771" max="771" width="15.7109375" style="217" customWidth="1"/>
    <col min="772" max="772" width="16.140625" style="217" customWidth="1"/>
    <col min="773" max="773" width="15.42578125" style="217" customWidth="1"/>
    <col min="774" max="774" width="16.5703125" style="217" customWidth="1"/>
    <col min="775" max="775" width="15.5703125" style="217" customWidth="1"/>
    <col min="776" max="776" width="15.85546875" style="217" customWidth="1"/>
    <col min="777" max="777" width="6.140625" style="217" customWidth="1"/>
    <col min="778" max="785" width="11.5703125" style="217" customWidth="1"/>
    <col min="786" max="1024" width="11.5703125" style="217"/>
    <col min="1025" max="1025" width="27.5703125" style="217" customWidth="1"/>
    <col min="1026" max="1026" width="17" style="217" customWidth="1"/>
    <col min="1027" max="1027" width="15.7109375" style="217" customWidth="1"/>
    <col min="1028" max="1028" width="16.140625" style="217" customWidth="1"/>
    <col min="1029" max="1029" width="15.42578125" style="217" customWidth="1"/>
    <col min="1030" max="1030" width="16.5703125" style="217" customWidth="1"/>
    <col min="1031" max="1031" width="15.5703125" style="217" customWidth="1"/>
    <col min="1032" max="1032" width="15.85546875" style="217" customWidth="1"/>
    <col min="1033" max="1033" width="6.140625" style="217" customWidth="1"/>
    <col min="1034" max="1041" width="11.5703125" style="217" customWidth="1"/>
    <col min="1042" max="1280" width="11.5703125" style="217"/>
    <col min="1281" max="1281" width="27.5703125" style="217" customWidth="1"/>
    <col min="1282" max="1282" width="17" style="217" customWidth="1"/>
    <col min="1283" max="1283" width="15.7109375" style="217" customWidth="1"/>
    <col min="1284" max="1284" width="16.140625" style="217" customWidth="1"/>
    <col min="1285" max="1285" width="15.42578125" style="217" customWidth="1"/>
    <col min="1286" max="1286" width="16.5703125" style="217" customWidth="1"/>
    <col min="1287" max="1287" width="15.5703125" style="217" customWidth="1"/>
    <col min="1288" max="1288" width="15.85546875" style="217" customWidth="1"/>
    <col min="1289" max="1289" width="6.140625" style="217" customWidth="1"/>
    <col min="1290" max="1297" width="11.5703125" style="217" customWidth="1"/>
    <col min="1298" max="1536" width="11.5703125" style="217"/>
    <col min="1537" max="1537" width="27.5703125" style="217" customWidth="1"/>
    <col min="1538" max="1538" width="17" style="217" customWidth="1"/>
    <col min="1539" max="1539" width="15.7109375" style="217" customWidth="1"/>
    <col min="1540" max="1540" width="16.140625" style="217" customWidth="1"/>
    <col min="1541" max="1541" width="15.42578125" style="217" customWidth="1"/>
    <col min="1542" max="1542" width="16.5703125" style="217" customWidth="1"/>
    <col min="1543" max="1543" width="15.5703125" style="217" customWidth="1"/>
    <col min="1544" max="1544" width="15.85546875" style="217" customWidth="1"/>
    <col min="1545" max="1545" width="6.140625" style="217" customWidth="1"/>
    <col min="1546" max="1553" width="11.5703125" style="217" customWidth="1"/>
    <col min="1554" max="1792" width="11.5703125" style="217"/>
    <col min="1793" max="1793" width="27.5703125" style="217" customWidth="1"/>
    <col min="1794" max="1794" width="17" style="217" customWidth="1"/>
    <col min="1795" max="1795" width="15.7109375" style="217" customWidth="1"/>
    <col min="1796" max="1796" width="16.140625" style="217" customWidth="1"/>
    <col min="1797" max="1797" width="15.42578125" style="217" customWidth="1"/>
    <col min="1798" max="1798" width="16.5703125" style="217" customWidth="1"/>
    <col min="1799" max="1799" width="15.5703125" style="217" customWidth="1"/>
    <col min="1800" max="1800" width="15.85546875" style="217" customWidth="1"/>
    <col min="1801" max="1801" width="6.140625" style="217" customWidth="1"/>
    <col min="1802" max="1809" width="11.5703125" style="217" customWidth="1"/>
    <col min="1810" max="2048" width="11.5703125" style="217"/>
    <col min="2049" max="2049" width="27.5703125" style="217" customWidth="1"/>
    <col min="2050" max="2050" width="17" style="217" customWidth="1"/>
    <col min="2051" max="2051" width="15.7109375" style="217" customWidth="1"/>
    <col min="2052" max="2052" width="16.140625" style="217" customWidth="1"/>
    <col min="2053" max="2053" width="15.42578125" style="217" customWidth="1"/>
    <col min="2054" max="2054" width="16.5703125" style="217" customWidth="1"/>
    <col min="2055" max="2055" width="15.5703125" style="217" customWidth="1"/>
    <col min="2056" max="2056" width="15.85546875" style="217" customWidth="1"/>
    <col min="2057" max="2057" width="6.140625" style="217" customWidth="1"/>
    <col min="2058" max="2065" width="11.5703125" style="217" customWidth="1"/>
    <col min="2066" max="2304" width="11.5703125" style="217"/>
    <col min="2305" max="2305" width="27.5703125" style="217" customWidth="1"/>
    <col min="2306" max="2306" width="17" style="217" customWidth="1"/>
    <col min="2307" max="2307" width="15.7109375" style="217" customWidth="1"/>
    <col min="2308" max="2308" width="16.140625" style="217" customWidth="1"/>
    <col min="2309" max="2309" width="15.42578125" style="217" customWidth="1"/>
    <col min="2310" max="2310" width="16.5703125" style="217" customWidth="1"/>
    <col min="2311" max="2311" width="15.5703125" style="217" customWidth="1"/>
    <col min="2312" max="2312" width="15.85546875" style="217" customWidth="1"/>
    <col min="2313" max="2313" width="6.140625" style="217" customWidth="1"/>
    <col min="2314" max="2321" width="11.5703125" style="217" customWidth="1"/>
    <col min="2322" max="2560" width="11.5703125" style="217"/>
    <col min="2561" max="2561" width="27.5703125" style="217" customWidth="1"/>
    <col min="2562" max="2562" width="17" style="217" customWidth="1"/>
    <col min="2563" max="2563" width="15.7109375" style="217" customWidth="1"/>
    <col min="2564" max="2564" width="16.140625" style="217" customWidth="1"/>
    <col min="2565" max="2565" width="15.42578125" style="217" customWidth="1"/>
    <col min="2566" max="2566" width="16.5703125" style="217" customWidth="1"/>
    <col min="2567" max="2567" width="15.5703125" style="217" customWidth="1"/>
    <col min="2568" max="2568" width="15.85546875" style="217" customWidth="1"/>
    <col min="2569" max="2569" width="6.140625" style="217" customWidth="1"/>
    <col min="2570" max="2577" width="11.5703125" style="217" customWidth="1"/>
    <col min="2578" max="2816" width="11.5703125" style="217"/>
    <col min="2817" max="2817" width="27.5703125" style="217" customWidth="1"/>
    <col min="2818" max="2818" width="17" style="217" customWidth="1"/>
    <col min="2819" max="2819" width="15.7109375" style="217" customWidth="1"/>
    <col min="2820" max="2820" width="16.140625" style="217" customWidth="1"/>
    <col min="2821" max="2821" width="15.42578125" style="217" customWidth="1"/>
    <col min="2822" max="2822" width="16.5703125" style="217" customWidth="1"/>
    <col min="2823" max="2823" width="15.5703125" style="217" customWidth="1"/>
    <col min="2824" max="2824" width="15.85546875" style="217" customWidth="1"/>
    <col min="2825" max="2825" width="6.140625" style="217" customWidth="1"/>
    <col min="2826" max="2833" width="11.5703125" style="217" customWidth="1"/>
    <col min="2834" max="3072" width="11.5703125" style="217"/>
    <col min="3073" max="3073" width="27.5703125" style="217" customWidth="1"/>
    <col min="3074" max="3074" width="17" style="217" customWidth="1"/>
    <col min="3075" max="3075" width="15.7109375" style="217" customWidth="1"/>
    <col min="3076" max="3076" width="16.140625" style="217" customWidth="1"/>
    <col min="3077" max="3077" width="15.42578125" style="217" customWidth="1"/>
    <col min="3078" max="3078" width="16.5703125" style="217" customWidth="1"/>
    <col min="3079" max="3079" width="15.5703125" style="217" customWidth="1"/>
    <col min="3080" max="3080" width="15.85546875" style="217" customWidth="1"/>
    <col min="3081" max="3081" width="6.140625" style="217" customWidth="1"/>
    <col min="3082" max="3089" width="11.5703125" style="217" customWidth="1"/>
    <col min="3090" max="3328" width="11.5703125" style="217"/>
    <col min="3329" max="3329" width="27.5703125" style="217" customWidth="1"/>
    <col min="3330" max="3330" width="17" style="217" customWidth="1"/>
    <col min="3331" max="3331" width="15.7109375" style="217" customWidth="1"/>
    <col min="3332" max="3332" width="16.140625" style="217" customWidth="1"/>
    <col min="3333" max="3333" width="15.42578125" style="217" customWidth="1"/>
    <col min="3334" max="3334" width="16.5703125" style="217" customWidth="1"/>
    <col min="3335" max="3335" width="15.5703125" style="217" customWidth="1"/>
    <col min="3336" max="3336" width="15.85546875" style="217" customWidth="1"/>
    <col min="3337" max="3337" width="6.140625" style="217" customWidth="1"/>
    <col min="3338" max="3345" width="11.5703125" style="217" customWidth="1"/>
    <col min="3346" max="3584" width="11.5703125" style="217"/>
    <col min="3585" max="3585" width="27.5703125" style="217" customWidth="1"/>
    <col min="3586" max="3586" width="17" style="217" customWidth="1"/>
    <col min="3587" max="3587" width="15.7109375" style="217" customWidth="1"/>
    <col min="3588" max="3588" width="16.140625" style="217" customWidth="1"/>
    <col min="3589" max="3589" width="15.42578125" style="217" customWidth="1"/>
    <col min="3590" max="3590" width="16.5703125" style="217" customWidth="1"/>
    <col min="3591" max="3591" width="15.5703125" style="217" customWidth="1"/>
    <col min="3592" max="3592" width="15.85546875" style="217" customWidth="1"/>
    <col min="3593" max="3593" width="6.140625" style="217" customWidth="1"/>
    <col min="3594" max="3601" width="11.5703125" style="217" customWidth="1"/>
    <col min="3602" max="3840" width="11.5703125" style="217"/>
    <col min="3841" max="3841" width="27.5703125" style="217" customWidth="1"/>
    <col min="3842" max="3842" width="17" style="217" customWidth="1"/>
    <col min="3843" max="3843" width="15.7109375" style="217" customWidth="1"/>
    <col min="3844" max="3844" width="16.140625" style="217" customWidth="1"/>
    <col min="3845" max="3845" width="15.42578125" style="217" customWidth="1"/>
    <col min="3846" max="3846" width="16.5703125" style="217" customWidth="1"/>
    <col min="3847" max="3847" width="15.5703125" style="217" customWidth="1"/>
    <col min="3848" max="3848" width="15.85546875" style="217" customWidth="1"/>
    <col min="3849" max="3849" width="6.140625" style="217" customWidth="1"/>
    <col min="3850" max="3857" width="11.5703125" style="217" customWidth="1"/>
    <col min="3858" max="4096" width="11.5703125" style="217"/>
    <col min="4097" max="4097" width="27.5703125" style="217" customWidth="1"/>
    <col min="4098" max="4098" width="17" style="217" customWidth="1"/>
    <col min="4099" max="4099" width="15.7109375" style="217" customWidth="1"/>
    <col min="4100" max="4100" width="16.140625" style="217" customWidth="1"/>
    <col min="4101" max="4101" width="15.42578125" style="217" customWidth="1"/>
    <col min="4102" max="4102" width="16.5703125" style="217" customWidth="1"/>
    <col min="4103" max="4103" width="15.5703125" style="217" customWidth="1"/>
    <col min="4104" max="4104" width="15.85546875" style="217" customWidth="1"/>
    <col min="4105" max="4105" width="6.140625" style="217" customWidth="1"/>
    <col min="4106" max="4113" width="11.5703125" style="217" customWidth="1"/>
    <col min="4114" max="4352" width="11.5703125" style="217"/>
    <col min="4353" max="4353" width="27.5703125" style="217" customWidth="1"/>
    <col min="4354" max="4354" width="17" style="217" customWidth="1"/>
    <col min="4355" max="4355" width="15.7109375" style="217" customWidth="1"/>
    <col min="4356" max="4356" width="16.140625" style="217" customWidth="1"/>
    <col min="4357" max="4357" width="15.42578125" style="217" customWidth="1"/>
    <col min="4358" max="4358" width="16.5703125" style="217" customWidth="1"/>
    <col min="4359" max="4359" width="15.5703125" style="217" customWidth="1"/>
    <col min="4360" max="4360" width="15.85546875" style="217" customWidth="1"/>
    <col min="4361" max="4361" width="6.140625" style="217" customWidth="1"/>
    <col min="4362" max="4369" width="11.5703125" style="217" customWidth="1"/>
    <col min="4370" max="4608" width="11.5703125" style="217"/>
    <col min="4609" max="4609" width="27.5703125" style="217" customWidth="1"/>
    <col min="4610" max="4610" width="17" style="217" customWidth="1"/>
    <col min="4611" max="4611" width="15.7109375" style="217" customWidth="1"/>
    <col min="4612" max="4612" width="16.140625" style="217" customWidth="1"/>
    <col min="4613" max="4613" width="15.42578125" style="217" customWidth="1"/>
    <col min="4614" max="4614" width="16.5703125" style="217" customWidth="1"/>
    <col min="4615" max="4615" width="15.5703125" style="217" customWidth="1"/>
    <col min="4616" max="4616" width="15.85546875" style="217" customWidth="1"/>
    <col min="4617" max="4617" width="6.140625" style="217" customWidth="1"/>
    <col min="4618" max="4625" width="11.5703125" style="217" customWidth="1"/>
    <col min="4626" max="4864" width="11.5703125" style="217"/>
    <col min="4865" max="4865" width="27.5703125" style="217" customWidth="1"/>
    <col min="4866" max="4866" width="17" style="217" customWidth="1"/>
    <col min="4867" max="4867" width="15.7109375" style="217" customWidth="1"/>
    <col min="4868" max="4868" width="16.140625" style="217" customWidth="1"/>
    <col min="4869" max="4869" width="15.42578125" style="217" customWidth="1"/>
    <col min="4870" max="4870" width="16.5703125" style="217" customWidth="1"/>
    <col min="4871" max="4871" width="15.5703125" style="217" customWidth="1"/>
    <col min="4872" max="4872" width="15.85546875" style="217" customWidth="1"/>
    <col min="4873" max="4873" width="6.140625" style="217" customWidth="1"/>
    <col min="4874" max="4881" width="11.5703125" style="217" customWidth="1"/>
    <col min="4882" max="5120" width="11.5703125" style="217"/>
    <col min="5121" max="5121" width="27.5703125" style="217" customWidth="1"/>
    <col min="5122" max="5122" width="17" style="217" customWidth="1"/>
    <col min="5123" max="5123" width="15.7109375" style="217" customWidth="1"/>
    <col min="5124" max="5124" width="16.140625" style="217" customWidth="1"/>
    <col min="5125" max="5125" width="15.42578125" style="217" customWidth="1"/>
    <col min="5126" max="5126" width="16.5703125" style="217" customWidth="1"/>
    <col min="5127" max="5127" width="15.5703125" style="217" customWidth="1"/>
    <col min="5128" max="5128" width="15.85546875" style="217" customWidth="1"/>
    <col min="5129" max="5129" width="6.140625" style="217" customWidth="1"/>
    <col min="5130" max="5137" width="11.5703125" style="217" customWidth="1"/>
    <col min="5138" max="5376" width="11.5703125" style="217"/>
    <col min="5377" max="5377" width="27.5703125" style="217" customWidth="1"/>
    <col min="5378" max="5378" width="17" style="217" customWidth="1"/>
    <col min="5379" max="5379" width="15.7109375" style="217" customWidth="1"/>
    <col min="5380" max="5380" width="16.140625" style="217" customWidth="1"/>
    <col min="5381" max="5381" width="15.42578125" style="217" customWidth="1"/>
    <col min="5382" max="5382" width="16.5703125" style="217" customWidth="1"/>
    <col min="5383" max="5383" width="15.5703125" style="217" customWidth="1"/>
    <col min="5384" max="5384" width="15.85546875" style="217" customWidth="1"/>
    <col min="5385" max="5385" width="6.140625" style="217" customWidth="1"/>
    <col min="5386" max="5393" width="11.5703125" style="217" customWidth="1"/>
    <col min="5394" max="5632" width="11.5703125" style="217"/>
    <col min="5633" max="5633" width="27.5703125" style="217" customWidth="1"/>
    <col min="5634" max="5634" width="17" style="217" customWidth="1"/>
    <col min="5635" max="5635" width="15.7109375" style="217" customWidth="1"/>
    <col min="5636" max="5636" width="16.140625" style="217" customWidth="1"/>
    <col min="5637" max="5637" width="15.42578125" style="217" customWidth="1"/>
    <col min="5638" max="5638" width="16.5703125" style="217" customWidth="1"/>
    <col min="5639" max="5639" width="15.5703125" style="217" customWidth="1"/>
    <col min="5640" max="5640" width="15.85546875" style="217" customWidth="1"/>
    <col min="5641" max="5641" width="6.140625" style="217" customWidth="1"/>
    <col min="5642" max="5649" width="11.5703125" style="217" customWidth="1"/>
    <col min="5650" max="5888" width="11.5703125" style="217"/>
    <col min="5889" max="5889" width="27.5703125" style="217" customWidth="1"/>
    <col min="5890" max="5890" width="17" style="217" customWidth="1"/>
    <col min="5891" max="5891" width="15.7109375" style="217" customWidth="1"/>
    <col min="5892" max="5892" width="16.140625" style="217" customWidth="1"/>
    <col min="5893" max="5893" width="15.42578125" style="217" customWidth="1"/>
    <col min="5894" max="5894" width="16.5703125" style="217" customWidth="1"/>
    <col min="5895" max="5895" width="15.5703125" style="217" customWidth="1"/>
    <col min="5896" max="5896" width="15.85546875" style="217" customWidth="1"/>
    <col min="5897" max="5897" width="6.140625" style="217" customWidth="1"/>
    <col min="5898" max="5905" width="11.5703125" style="217" customWidth="1"/>
    <col min="5906" max="6144" width="11.5703125" style="217"/>
    <col min="6145" max="6145" width="27.5703125" style="217" customWidth="1"/>
    <col min="6146" max="6146" width="17" style="217" customWidth="1"/>
    <col min="6147" max="6147" width="15.7109375" style="217" customWidth="1"/>
    <col min="6148" max="6148" width="16.140625" style="217" customWidth="1"/>
    <col min="6149" max="6149" width="15.42578125" style="217" customWidth="1"/>
    <col min="6150" max="6150" width="16.5703125" style="217" customWidth="1"/>
    <col min="6151" max="6151" width="15.5703125" style="217" customWidth="1"/>
    <col min="6152" max="6152" width="15.85546875" style="217" customWidth="1"/>
    <col min="6153" max="6153" width="6.140625" style="217" customWidth="1"/>
    <col min="6154" max="6161" width="11.5703125" style="217" customWidth="1"/>
    <col min="6162" max="6400" width="11.5703125" style="217"/>
    <col min="6401" max="6401" width="27.5703125" style="217" customWidth="1"/>
    <col min="6402" max="6402" width="17" style="217" customWidth="1"/>
    <col min="6403" max="6403" width="15.7109375" style="217" customWidth="1"/>
    <col min="6404" max="6404" width="16.140625" style="217" customWidth="1"/>
    <col min="6405" max="6405" width="15.42578125" style="217" customWidth="1"/>
    <col min="6406" max="6406" width="16.5703125" style="217" customWidth="1"/>
    <col min="6407" max="6407" width="15.5703125" style="217" customWidth="1"/>
    <col min="6408" max="6408" width="15.85546875" style="217" customWidth="1"/>
    <col min="6409" max="6409" width="6.140625" style="217" customWidth="1"/>
    <col min="6410" max="6417" width="11.5703125" style="217" customWidth="1"/>
    <col min="6418" max="6656" width="11.5703125" style="217"/>
    <col min="6657" max="6657" width="27.5703125" style="217" customWidth="1"/>
    <col min="6658" max="6658" width="17" style="217" customWidth="1"/>
    <col min="6659" max="6659" width="15.7109375" style="217" customWidth="1"/>
    <col min="6660" max="6660" width="16.140625" style="217" customWidth="1"/>
    <col min="6661" max="6661" width="15.42578125" style="217" customWidth="1"/>
    <col min="6662" max="6662" width="16.5703125" style="217" customWidth="1"/>
    <col min="6663" max="6663" width="15.5703125" style="217" customWidth="1"/>
    <col min="6664" max="6664" width="15.85546875" style="217" customWidth="1"/>
    <col min="6665" max="6665" width="6.140625" style="217" customWidth="1"/>
    <col min="6666" max="6673" width="11.5703125" style="217" customWidth="1"/>
    <col min="6674" max="6912" width="11.5703125" style="217"/>
    <col min="6913" max="6913" width="27.5703125" style="217" customWidth="1"/>
    <col min="6914" max="6914" width="17" style="217" customWidth="1"/>
    <col min="6915" max="6915" width="15.7109375" style="217" customWidth="1"/>
    <col min="6916" max="6916" width="16.140625" style="217" customWidth="1"/>
    <col min="6917" max="6917" width="15.42578125" style="217" customWidth="1"/>
    <col min="6918" max="6918" width="16.5703125" style="217" customWidth="1"/>
    <col min="6919" max="6919" width="15.5703125" style="217" customWidth="1"/>
    <col min="6920" max="6920" width="15.85546875" style="217" customWidth="1"/>
    <col min="6921" max="6921" width="6.140625" style="217" customWidth="1"/>
    <col min="6922" max="6929" width="11.5703125" style="217" customWidth="1"/>
    <col min="6930" max="7168" width="11.5703125" style="217"/>
    <col min="7169" max="7169" width="27.5703125" style="217" customWidth="1"/>
    <col min="7170" max="7170" width="17" style="217" customWidth="1"/>
    <col min="7171" max="7171" width="15.7109375" style="217" customWidth="1"/>
    <col min="7172" max="7172" width="16.140625" style="217" customWidth="1"/>
    <col min="7173" max="7173" width="15.42578125" style="217" customWidth="1"/>
    <col min="7174" max="7174" width="16.5703125" style="217" customWidth="1"/>
    <col min="7175" max="7175" width="15.5703125" style="217" customWidth="1"/>
    <col min="7176" max="7176" width="15.85546875" style="217" customWidth="1"/>
    <col min="7177" max="7177" width="6.140625" style="217" customWidth="1"/>
    <col min="7178" max="7185" width="11.5703125" style="217" customWidth="1"/>
    <col min="7186" max="7424" width="11.5703125" style="217"/>
    <col min="7425" max="7425" width="27.5703125" style="217" customWidth="1"/>
    <col min="7426" max="7426" width="17" style="217" customWidth="1"/>
    <col min="7427" max="7427" width="15.7109375" style="217" customWidth="1"/>
    <col min="7428" max="7428" width="16.140625" style="217" customWidth="1"/>
    <col min="7429" max="7429" width="15.42578125" style="217" customWidth="1"/>
    <col min="7430" max="7430" width="16.5703125" style="217" customWidth="1"/>
    <col min="7431" max="7431" width="15.5703125" style="217" customWidth="1"/>
    <col min="7432" max="7432" width="15.85546875" style="217" customWidth="1"/>
    <col min="7433" max="7433" width="6.140625" style="217" customWidth="1"/>
    <col min="7434" max="7441" width="11.5703125" style="217" customWidth="1"/>
    <col min="7442" max="7680" width="11.5703125" style="217"/>
    <col min="7681" max="7681" width="27.5703125" style="217" customWidth="1"/>
    <col min="7682" max="7682" width="17" style="217" customWidth="1"/>
    <col min="7683" max="7683" width="15.7109375" style="217" customWidth="1"/>
    <col min="7684" max="7684" width="16.140625" style="217" customWidth="1"/>
    <col min="7685" max="7685" width="15.42578125" style="217" customWidth="1"/>
    <col min="7686" max="7686" width="16.5703125" style="217" customWidth="1"/>
    <col min="7687" max="7687" width="15.5703125" style="217" customWidth="1"/>
    <col min="7688" max="7688" width="15.85546875" style="217" customWidth="1"/>
    <col min="7689" max="7689" width="6.140625" style="217" customWidth="1"/>
    <col min="7690" max="7697" width="11.5703125" style="217" customWidth="1"/>
    <col min="7698" max="7936" width="11.5703125" style="217"/>
    <col min="7937" max="7937" width="27.5703125" style="217" customWidth="1"/>
    <col min="7938" max="7938" width="17" style="217" customWidth="1"/>
    <col min="7939" max="7939" width="15.7109375" style="217" customWidth="1"/>
    <col min="7940" max="7940" width="16.140625" style="217" customWidth="1"/>
    <col min="7941" max="7941" width="15.42578125" style="217" customWidth="1"/>
    <col min="7942" max="7942" width="16.5703125" style="217" customWidth="1"/>
    <col min="7943" max="7943" width="15.5703125" style="217" customWidth="1"/>
    <col min="7944" max="7944" width="15.85546875" style="217" customWidth="1"/>
    <col min="7945" max="7945" width="6.140625" style="217" customWidth="1"/>
    <col min="7946" max="7953" width="11.5703125" style="217" customWidth="1"/>
    <col min="7954" max="8192" width="11.5703125" style="217"/>
    <col min="8193" max="8193" width="27.5703125" style="217" customWidth="1"/>
    <col min="8194" max="8194" width="17" style="217" customWidth="1"/>
    <col min="8195" max="8195" width="15.7109375" style="217" customWidth="1"/>
    <col min="8196" max="8196" width="16.140625" style="217" customWidth="1"/>
    <col min="8197" max="8197" width="15.42578125" style="217" customWidth="1"/>
    <col min="8198" max="8198" width="16.5703125" style="217" customWidth="1"/>
    <col min="8199" max="8199" width="15.5703125" style="217" customWidth="1"/>
    <col min="8200" max="8200" width="15.85546875" style="217" customWidth="1"/>
    <col min="8201" max="8201" width="6.140625" style="217" customWidth="1"/>
    <col min="8202" max="8209" width="11.5703125" style="217" customWidth="1"/>
    <col min="8210" max="8448" width="11.5703125" style="217"/>
    <col min="8449" max="8449" width="27.5703125" style="217" customWidth="1"/>
    <col min="8450" max="8450" width="17" style="217" customWidth="1"/>
    <col min="8451" max="8451" width="15.7109375" style="217" customWidth="1"/>
    <col min="8452" max="8452" width="16.140625" style="217" customWidth="1"/>
    <col min="8453" max="8453" width="15.42578125" style="217" customWidth="1"/>
    <col min="8454" max="8454" width="16.5703125" style="217" customWidth="1"/>
    <col min="8455" max="8455" width="15.5703125" style="217" customWidth="1"/>
    <col min="8456" max="8456" width="15.85546875" style="217" customWidth="1"/>
    <col min="8457" max="8457" width="6.140625" style="217" customWidth="1"/>
    <col min="8458" max="8465" width="11.5703125" style="217" customWidth="1"/>
    <col min="8466" max="8704" width="11.5703125" style="217"/>
    <col min="8705" max="8705" width="27.5703125" style="217" customWidth="1"/>
    <col min="8706" max="8706" width="17" style="217" customWidth="1"/>
    <col min="8707" max="8707" width="15.7109375" style="217" customWidth="1"/>
    <col min="8708" max="8708" width="16.140625" style="217" customWidth="1"/>
    <col min="8709" max="8709" width="15.42578125" style="217" customWidth="1"/>
    <col min="8710" max="8710" width="16.5703125" style="217" customWidth="1"/>
    <col min="8711" max="8711" width="15.5703125" style="217" customWidth="1"/>
    <col min="8712" max="8712" width="15.85546875" style="217" customWidth="1"/>
    <col min="8713" max="8713" width="6.140625" style="217" customWidth="1"/>
    <col min="8714" max="8721" width="11.5703125" style="217" customWidth="1"/>
    <col min="8722" max="8960" width="11.5703125" style="217"/>
    <col min="8961" max="8961" width="27.5703125" style="217" customWidth="1"/>
    <col min="8962" max="8962" width="17" style="217" customWidth="1"/>
    <col min="8963" max="8963" width="15.7109375" style="217" customWidth="1"/>
    <col min="8964" max="8964" width="16.140625" style="217" customWidth="1"/>
    <col min="8965" max="8965" width="15.42578125" style="217" customWidth="1"/>
    <col min="8966" max="8966" width="16.5703125" style="217" customWidth="1"/>
    <col min="8967" max="8967" width="15.5703125" style="217" customWidth="1"/>
    <col min="8968" max="8968" width="15.85546875" style="217" customWidth="1"/>
    <col min="8969" max="8969" width="6.140625" style="217" customWidth="1"/>
    <col min="8970" max="8977" width="11.5703125" style="217" customWidth="1"/>
    <col min="8978" max="9216" width="11.5703125" style="217"/>
    <col min="9217" max="9217" width="27.5703125" style="217" customWidth="1"/>
    <col min="9218" max="9218" width="17" style="217" customWidth="1"/>
    <col min="9219" max="9219" width="15.7109375" style="217" customWidth="1"/>
    <col min="9220" max="9220" width="16.140625" style="217" customWidth="1"/>
    <col min="9221" max="9221" width="15.42578125" style="217" customWidth="1"/>
    <col min="9222" max="9222" width="16.5703125" style="217" customWidth="1"/>
    <col min="9223" max="9223" width="15.5703125" style="217" customWidth="1"/>
    <col min="9224" max="9224" width="15.85546875" style="217" customWidth="1"/>
    <col min="9225" max="9225" width="6.140625" style="217" customWidth="1"/>
    <col min="9226" max="9233" width="11.5703125" style="217" customWidth="1"/>
    <col min="9234" max="9472" width="11.5703125" style="217"/>
    <col min="9473" max="9473" width="27.5703125" style="217" customWidth="1"/>
    <col min="9474" max="9474" width="17" style="217" customWidth="1"/>
    <col min="9475" max="9475" width="15.7109375" style="217" customWidth="1"/>
    <col min="9476" max="9476" width="16.140625" style="217" customWidth="1"/>
    <col min="9477" max="9477" width="15.42578125" style="217" customWidth="1"/>
    <col min="9478" max="9478" width="16.5703125" style="217" customWidth="1"/>
    <col min="9479" max="9479" width="15.5703125" style="217" customWidth="1"/>
    <col min="9480" max="9480" width="15.85546875" style="217" customWidth="1"/>
    <col min="9481" max="9481" width="6.140625" style="217" customWidth="1"/>
    <col min="9482" max="9489" width="11.5703125" style="217" customWidth="1"/>
    <col min="9490" max="9728" width="11.5703125" style="217"/>
    <col min="9729" max="9729" width="27.5703125" style="217" customWidth="1"/>
    <col min="9730" max="9730" width="17" style="217" customWidth="1"/>
    <col min="9731" max="9731" width="15.7109375" style="217" customWidth="1"/>
    <col min="9732" max="9732" width="16.140625" style="217" customWidth="1"/>
    <col min="9733" max="9733" width="15.42578125" style="217" customWidth="1"/>
    <col min="9734" max="9734" width="16.5703125" style="217" customWidth="1"/>
    <col min="9735" max="9735" width="15.5703125" style="217" customWidth="1"/>
    <col min="9736" max="9736" width="15.85546875" style="217" customWidth="1"/>
    <col min="9737" max="9737" width="6.140625" style="217" customWidth="1"/>
    <col min="9738" max="9745" width="11.5703125" style="217" customWidth="1"/>
    <col min="9746" max="9984" width="11.5703125" style="217"/>
    <col min="9985" max="9985" width="27.5703125" style="217" customWidth="1"/>
    <col min="9986" max="9986" width="17" style="217" customWidth="1"/>
    <col min="9987" max="9987" width="15.7109375" style="217" customWidth="1"/>
    <col min="9988" max="9988" width="16.140625" style="217" customWidth="1"/>
    <col min="9989" max="9989" width="15.42578125" style="217" customWidth="1"/>
    <col min="9990" max="9990" width="16.5703125" style="217" customWidth="1"/>
    <col min="9991" max="9991" width="15.5703125" style="217" customWidth="1"/>
    <col min="9992" max="9992" width="15.85546875" style="217" customWidth="1"/>
    <col min="9993" max="9993" width="6.140625" style="217" customWidth="1"/>
    <col min="9994" max="10001" width="11.5703125" style="217" customWidth="1"/>
    <col min="10002" max="10240" width="11.5703125" style="217"/>
    <col min="10241" max="10241" width="27.5703125" style="217" customWidth="1"/>
    <col min="10242" max="10242" width="17" style="217" customWidth="1"/>
    <col min="10243" max="10243" width="15.7109375" style="217" customWidth="1"/>
    <col min="10244" max="10244" width="16.140625" style="217" customWidth="1"/>
    <col min="10245" max="10245" width="15.42578125" style="217" customWidth="1"/>
    <col min="10246" max="10246" width="16.5703125" style="217" customWidth="1"/>
    <col min="10247" max="10247" width="15.5703125" style="217" customWidth="1"/>
    <col min="10248" max="10248" width="15.85546875" style="217" customWidth="1"/>
    <col min="10249" max="10249" width="6.140625" style="217" customWidth="1"/>
    <col min="10250" max="10257" width="11.5703125" style="217" customWidth="1"/>
    <col min="10258" max="10496" width="11.5703125" style="217"/>
    <col min="10497" max="10497" width="27.5703125" style="217" customWidth="1"/>
    <col min="10498" max="10498" width="17" style="217" customWidth="1"/>
    <col min="10499" max="10499" width="15.7109375" style="217" customWidth="1"/>
    <col min="10500" max="10500" width="16.140625" style="217" customWidth="1"/>
    <col min="10501" max="10501" width="15.42578125" style="217" customWidth="1"/>
    <col min="10502" max="10502" width="16.5703125" style="217" customWidth="1"/>
    <col min="10503" max="10503" width="15.5703125" style="217" customWidth="1"/>
    <col min="10504" max="10504" width="15.85546875" style="217" customWidth="1"/>
    <col min="10505" max="10505" width="6.140625" style="217" customWidth="1"/>
    <col min="10506" max="10513" width="11.5703125" style="217" customWidth="1"/>
    <col min="10514" max="10752" width="11.5703125" style="217"/>
    <col min="10753" max="10753" width="27.5703125" style="217" customWidth="1"/>
    <col min="10754" max="10754" width="17" style="217" customWidth="1"/>
    <col min="10755" max="10755" width="15.7109375" style="217" customWidth="1"/>
    <col min="10756" max="10756" width="16.140625" style="217" customWidth="1"/>
    <col min="10757" max="10757" width="15.42578125" style="217" customWidth="1"/>
    <col min="10758" max="10758" width="16.5703125" style="217" customWidth="1"/>
    <col min="10759" max="10759" width="15.5703125" style="217" customWidth="1"/>
    <col min="10760" max="10760" width="15.85546875" style="217" customWidth="1"/>
    <col min="10761" max="10761" width="6.140625" style="217" customWidth="1"/>
    <col min="10762" max="10769" width="11.5703125" style="217" customWidth="1"/>
    <col min="10770" max="11008" width="11.5703125" style="217"/>
    <col min="11009" max="11009" width="27.5703125" style="217" customWidth="1"/>
    <col min="11010" max="11010" width="17" style="217" customWidth="1"/>
    <col min="11011" max="11011" width="15.7109375" style="217" customWidth="1"/>
    <col min="11012" max="11012" width="16.140625" style="217" customWidth="1"/>
    <col min="11013" max="11013" width="15.42578125" style="217" customWidth="1"/>
    <col min="11014" max="11014" width="16.5703125" style="217" customWidth="1"/>
    <col min="11015" max="11015" width="15.5703125" style="217" customWidth="1"/>
    <col min="11016" max="11016" width="15.85546875" style="217" customWidth="1"/>
    <col min="11017" max="11017" width="6.140625" style="217" customWidth="1"/>
    <col min="11018" max="11025" width="11.5703125" style="217" customWidth="1"/>
    <col min="11026" max="11264" width="11.5703125" style="217"/>
    <col min="11265" max="11265" width="27.5703125" style="217" customWidth="1"/>
    <col min="11266" max="11266" width="17" style="217" customWidth="1"/>
    <col min="11267" max="11267" width="15.7109375" style="217" customWidth="1"/>
    <col min="11268" max="11268" width="16.140625" style="217" customWidth="1"/>
    <col min="11269" max="11269" width="15.42578125" style="217" customWidth="1"/>
    <col min="11270" max="11270" width="16.5703125" style="217" customWidth="1"/>
    <col min="11271" max="11271" width="15.5703125" style="217" customWidth="1"/>
    <col min="11272" max="11272" width="15.85546875" style="217" customWidth="1"/>
    <col min="11273" max="11273" width="6.140625" style="217" customWidth="1"/>
    <col min="11274" max="11281" width="11.5703125" style="217" customWidth="1"/>
    <col min="11282" max="11520" width="11.5703125" style="217"/>
    <col min="11521" max="11521" width="27.5703125" style="217" customWidth="1"/>
    <col min="11522" max="11522" width="17" style="217" customWidth="1"/>
    <col min="11523" max="11523" width="15.7109375" style="217" customWidth="1"/>
    <col min="11524" max="11524" width="16.140625" style="217" customWidth="1"/>
    <col min="11525" max="11525" width="15.42578125" style="217" customWidth="1"/>
    <col min="11526" max="11526" width="16.5703125" style="217" customWidth="1"/>
    <col min="11527" max="11527" width="15.5703125" style="217" customWidth="1"/>
    <col min="11528" max="11528" width="15.85546875" style="217" customWidth="1"/>
    <col min="11529" max="11529" width="6.140625" style="217" customWidth="1"/>
    <col min="11530" max="11537" width="11.5703125" style="217" customWidth="1"/>
    <col min="11538" max="11776" width="11.5703125" style="217"/>
    <col min="11777" max="11777" width="27.5703125" style="217" customWidth="1"/>
    <col min="11778" max="11778" width="17" style="217" customWidth="1"/>
    <col min="11779" max="11779" width="15.7109375" style="217" customWidth="1"/>
    <col min="11780" max="11780" width="16.140625" style="217" customWidth="1"/>
    <col min="11781" max="11781" width="15.42578125" style="217" customWidth="1"/>
    <col min="11782" max="11782" width="16.5703125" style="217" customWidth="1"/>
    <col min="11783" max="11783" width="15.5703125" style="217" customWidth="1"/>
    <col min="11784" max="11784" width="15.85546875" style="217" customWidth="1"/>
    <col min="11785" max="11785" width="6.140625" style="217" customWidth="1"/>
    <col min="11786" max="11793" width="11.5703125" style="217" customWidth="1"/>
    <col min="11794" max="12032" width="11.5703125" style="217"/>
    <col min="12033" max="12033" width="27.5703125" style="217" customWidth="1"/>
    <col min="12034" max="12034" width="17" style="217" customWidth="1"/>
    <col min="12035" max="12035" width="15.7109375" style="217" customWidth="1"/>
    <col min="12036" max="12036" width="16.140625" style="217" customWidth="1"/>
    <col min="12037" max="12037" width="15.42578125" style="217" customWidth="1"/>
    <col min="12038" max="12038" width="16.5703125" style="217" customWidth="1"/>
    <col min="12039" max="12039" width="15.5703125" style="217" customWidth="1"/>
    <col min="12040" max="12040" width="15.85546875" style="217" customWidth="1"/>
    <col min="12041" max="12041" width="6.140625" style="217" customWidth="1"/>
    <col min="12042" max="12049" width="11.5703125" style="217" customWidth="1"/>
    <col min="12050" max="12288" width="11.5703125" style="217"/>
    <col min="12289" max="12289" width="27.5703125" style="217" customWidth="1"/>
    <col min="12290" max="12290" width="17" style="217" customWidth="1"/>
    <col min="12291" max="12291" width="15.7109375" style="217" customWidth="1"/>
    <col min="12292" max="12292" width="16.140625" style="217" customWidth="1"/>
    <col min="12293" max="12293" width="15.42578125" style="217" customWidth="1"/>
    <col min="12294" max="12294" width="16.5703125" style="217" customWidth="1"/>
    <col min="12295" max="12295" width="15.5703125" style="217" customWidth="1"/>
    <col min="12296" max="12296" width="15.85546875" style="217" customWidth="1"/>
    <col min="12297" max="12297" width="6.140625" style="217" customWidth="1"/>
    <col min="12298" max="12305" width="11.5703125" style="217" customWidth="1"/>
    <col min="12306" max="12544" width="11.5703125" style="217"/>
    <col min="12545" max="12545" width="27.5703125" style="217" customWidth="1"/>
    <col min="12546" max="12546" width="17" style="217" customWidth="1"/>
    <col min="12547" max="12547" width="15.7109375" style="217" customWidth="1"/>
    <col min="12548" max="12548" width="16.140625" style="217" customWidth="1"/>
    <col min="12549" max="12549" width="15.42578125" style="217" customWidth="1"/>
    <col min="12550" max="12550" width="16.5703125" style="217" customWidth="1"/>
    <col min="12551" max="12551" width="15.5703125" style="217" customWidth="1"/>
    <col min="12552" max="12552" width="15.85546875" style="217" customWidth="1"/>
    <col min="12553" max="12553" width="6.140625" style="217" customWidth="1"/>
    <col min="12554" max="12561" width="11.5703125" style="217" customWidth="1"/>
    <col min="12562" max="12800" width="11.5703125" style="217"/>
    <col min="12801" max="12801" width="27.5703125" style="217" customWidth="1"/>
    <col min="12802" max="12802" width="17" style="217" customWidth="1"/>
    <col min="12803" max="12803" width="15.7109375" style="217" customWidth="1"/>
    <col min="12804" max="12804" width="16.140625" style="217" customWidth="1"/>
    <col min="12805" max="12805" width="15.42578125" style="217" customWidth="1"/>
    <col min="12806" max="12806" width="16.5703125" style="217" customWidth="1"/>
    <col min="12807" max="12807" width="15.5703125" style="217" customWidth="1"/>
    <col min="12808" max="12808" width="15.85546875" style="217" customWidth="1"/>
    <col min="12809" max="12809" width="6.140625" style="217" customWidth="1"/>
    <col min="12810" max="12817" width="11.5703125" style="217" customWidth="1"/>
    <col min="12818" max="13056" width="11.5703125" style="217"/>
    <col min="13057" max="13057" width="27.5703125" style="217" customWidth="1"/>
    <col min="13058" max="13058" width="17" style="217" customWidth="1"/>
    <col min="13059" max="13059" width="15.7109375" style="217" customWidth="1"/>
    <col min="13060" max="13060" width="16.140625" style="217" customWidth="1"/>
    <col min="13061" max="13061" width="15.42578125" style="217" customWidth="1"/>
    <col min="13062" max="13062" width="16.5703125" style="217" customWidth="1"/>
    <col min="13063" max="13063" width="15.5703125" style="217" customWidth="1"/>
    <col min="13064" max="13064" width="15.85546875" style="217" customWidth="1"/>
    <col min="13065" max="13065" width="6.140625" style="217" customWidth="1"/>
    <col min="13066" max="13073" width="11.5703125" style="217" customWidth="1"/>
    <col min="13074" max="13312" width="11.5703125" style="217"/>
    <col min="13313" max="13313" width="27.5703125" style="217" customWidth="1"/>
    <col min="13314" max="13314" width="17" style="217" customWidth="1"/>
    <col min="13315" max="13315" width="15.7109375" style="217" customWidth="1"/>
    <col min="13316" max="13316" width="16.140625" style="217" customWidth="1"/>
    <col min="13317" max="13317" width="15.42578125" style="217" customWidth="1"/>
    <col min="13318" max="13318" width="16.5703125" style="217" customWidth="1"/>
    <col min="13319" max="13319" width="15.5703125" style="217" customWidth="1"/>
    <col min="13320" max="13320" width="15.85546875" style="217" customWidth="1"/>
    <col min="13321" max="13321" width="6.140625" style="217" customWidth="1"/>
    <col min="13322" max="13329" width="11.5703125" style="217" customWidth="1"/>
    <col min="13330" max="13568" width="11.5703125" style="217"/>
    <col min="13569" max="13569" width="27.5703125" style="217" customWidth="1"/>
    <col min="13570" max="13570" width="17" style="217" customWidth="1"/>
    <col min="13571" max="13571" width="15.7109375" style="217" customWidth="1"/>
    <col min="13572" max="13572" width="16.140625" style="217" customWidth="1"/>
    <col min="13573" max="13573" width="15.42578125" style="217" customWidth="1"/>
    <col min="13574" max="13574" width="16.5703125" style="217" customWidth="1"/>
    <col min="13575" max="13575" width="15.5703125" style="217" customWidth="1"/>
    <col min="13576" max="13576" width="15.85546875" style="217" customWidth="1"/>
    <col min="13577" max="13577" width="6.140625" style="217" customWidth="1"/>
    <col min="13578" max="13585" width="11.5703125" style="217" customWidth="1"/>
    <col min="13586" max="13824" width="11.5703125" style="217"/>
    <col min="13825" max="13825" width="27.5703125" style="217" customWidth="1"/>
    <col min="13826" max="13826" width="17" style="217" customWidth="1"/>
    <col min="13827" max="13827" width="15.7109375" style="217" customWidth="1"/>
    <col min="13828" max="13828" width="16.140625" style="217" customWidth="1"/>
    <col min="13829" max="13829" width="15.42578125" style="217" customWidth="1"/>
    <col min="13830" max="13830" width="16.5703125" style="217" customWidth="1"/>
    <col min="13831" max="13831" width="15.5703125" style="217" customWidth="1"/>
    <col min="13832" max="13832" width="15.85546875" style="217" customWidth="1"/>
    <col min="13833" max="13833" width="6.140625" style="217" customWidth="1"/>
    <col min="13834" max="13841" width="11.5703125" style="217" customWidth="1"/>
    <col min="13842" max="14080" width="11.5703125" style="217"/>
    <col min="14081" max="14081" width="27.5703125" style="217" customWidth="1"/>
    <col min="14082" max="14082" width="17" style="217" customWidth="1"/>
    <col min="14083" max="14083" width="15.7109375" style="217" customWidth="1"/>
    <col min="14084" max="14084" width="16.140625" style="217" customWidth="1"/>
    <col min="14085" max="14085" width="15.42578125" style="217" customWidth="1"/>
    <col min="14086" max="14086" width="16.5703125" style="217" customWidth="1"/>
    <col min="14087" max="14087" width="15.5703125" style="217" customWidth="1"/>
    <col min="14088" max="14088" width="15.85546875" style="217" customWidth="1"/>
    <col min="14089" max="14089" width="6.140625" style="217" customWidth="1"/>
    <col min="14090" max="14097" width="11.5703125" style="217" customWidth="1"/>
    <col min="14098" max="14336" width="11.5703125" style="217"/>
    <col min="14337" max="14337" width="27.5703125" style="217" customWidth="1"/>
    <col min="14338" max="14338" width="17" style="217" customWidth="1"/>
    <col min="14339" max="14339" width="15.7109375" style="217" customWidth="1"/>
    <col min="14340" max="14340" width="16.140625" style="217" customWidth="1"/>
    <col min="14341" max="14341" width="15.42578125" style="217" customWidth="1"/>
    <col min="14342" max="14342" width="16.5703125" style="217" customWidth="1"/>
    <col min="14343" max="14343" width="15.5703125" style="217" customWidth="1"/>
    <col min="14344" max="14344" width="15.85546875" style="217" customWidth="1"/>
    <col min="14345" max="14345" width="6.140625" style="217" customWidth="1"/>
    <col min="14346" max="14353" width="11.5703125" style="217" customWidth="1"/>
    <col min="14354" max="14592" width="11.5703125" style="217"/>
    <col min="14593" max="14593" width="27.5703125" style="217" customWidth="1"/>
    <col min="14594" max="14594" width="17" style="217" customWidth="1"/>
    <col min="14595" max="14595" width="15.7109375" style="217" customWidth="1"/>
    <col min="14596" max="14596" width="16.140625" style="217" customWidth="1"/>
    <col min="14597" max="14597" width="15.42578125" style="217" customWidth="1"/>
    <col min="14598" max="14598" width="16.5703125" style="217" customWidth="1"/>
    <col min="14599" max="14599" width="15.5703125" style="217" customWidth="1"/>
    <col min="14600" max="14600" width="15.85546875" style="217" customWidth="1"/>
    <col min="14601" max="14601" width="6.140625" style="217" customWidth="1"/>
    <col min="14602" max="14609" width="11.5703125" style="217" customWidth="1"/>
    <col min="14610" max="14848" width="11.5703125" style="217"/>
    <col min="14849" max="14849" width="27.5703125" style="217" customWidth="1"/>
    <col min="14850" max="14850" width="17" style="217" customWidth="1"/>
    <col min="14851" max="14851" width="15.7109375" style="217" customWidth="1"/>
    <col min="14852" max="14852" width="16.140625" style="217" customWidth="1"/>
    <col min="14853" max="14853" width="15.42578125" style="217" customWidth="1"/>
    <col min="14854" max="14854" width="16.5703125" style="217" customWidth="1"/>
    <col min="14855" max="14855" width="15.5703125" style="217" customWidth="1"/>
    <col min="14856" max="14856" width="15.85546875" style="217" customWidth="1"/>
    <col min="14857" max="14857" width="6.140625" style="217" customWidth="1"/>
    <col min="14858" max="14865" width="11.5703125" style="217" customWidth="1"/>
    <col min="14866" max="15104" width="11.5703125" style="217"/>
    <col min="15105" max="15105" width="27.5703125" style="217" customWidth="1"/>
    <col min="15106" max="15106" width="17" style="217" customWidth="1"/>
    <col min="15107" max="15107" width="15.7109375" style="217" customWidth="1"/>
    <col min="15108" max="15108" width="16.140625" style="217" customWidth="1"/>
    <col min="15109" max="15109" width="15.42578125" style="217" customWidth="1"/>
    <col min="15110" max="15110" width="16.5703125" style="217" customWidth="1"/>
    <col min="15111" max="15111" width="15.5703125" style="217" customWidth="1"/>
    <col min="15112" max="15112" width="15.85546875" style="217" customWidth="1"/>
    <col min="15113" max="15113" width="6.140625" style="217" customWidth="1"/>
    <col min="15114" max="15121" width="11.5703125" style="217" customWidth="1"/>
    <col min="15122" max="15360" width="11.5703125" style="217"/>
    <col min="15361" max="15361" width="27.5703125" style="217" customWidth="1"/>
    <col min="15362" max="15362" width="17" style="217" customWidth="1"/>
    <col min="15363" max="15363" width="15.7109375" style="217" customWidth="1"/>
    <col min="15364" max="15364" width="16.140625" style="217" customWidth="1"/>
    <col min="15365" max="15365" width="15.42578125" style="217" customWidth="1"/>
    <col min="15366" max="15366" width="16.5703125" style="217" customWidth="1"/>
    <col min="15367" max="15367" width="15.5703125" style="217" customWidth="1"/>
    <col min="15368" max="15368" width="15.85546875" style="217" customWidth="1"/>
    <col min="15369" max="15369" width="6.140625" style="217" customWidth="1"/>
    <col min="15370" max="15377" width="11.5703125" style="217" customWidth="1"/>
    <col min="15378" max="15616" width="11.5703125" style="217"/>
    <col min="15617" max="15617" width="27.5703125" style="217" customWidth="1"/>
    <col min="15618" max="15618" width="17" style="217" customWidth="1"/>
    <col min="15619" max="15619" width="15.7109375" style="217" customWidth="1"/>
    <col min="15620" max="15620" width="16.140625" style="217" customWidth="1"/>
    <col min="15621" max="15621" width="15.42578125" style="217" customWidth="1"/>
    <col min="15622" max="15622" width="16.5703125" style="217" customWidth="1"/>
    <col min="15623" max="15623" width="15.5703125" style="217" customWidth="1"/>
    <col min="15624" max="15624" width="15.85546875" style="217" customWidth="1"/>
    <col min="15625" max="15625" width="6.140625" style="217" customWidth="1"/>
    <col min="15626" max="15633" width="11.5703125" style="217" customWidth="1"/>
    <col min="15634" max="15872" width="11.5703125" style="217"/>
    <col min="15873" max="15873" width="27.5703125" style="217" customWidth="1"/>
    <col min="15874" max="15874" width="17" style="217" customWidth="1"/>
    <col min="15875" max="15875" width="15.7109375" style="217" customWidth="1"/>
    <col min="15876" max="15876" width="16.140625" style="217" customWidth="1"/>
    <col min="15877" max="15877" width="15.42578125" style="217" customWidth="1"/>
    <col min="15878" max="15878" width="16.5703125" style="217" customWidth="1"/>
    <col min="15879" max="15879" width="15.5703125" style="217" customWidth="1"/>
    <col min="15880" max="15880" width="15.85546875" style="217" customWidth="1"/>
    <col min="15881" max="15881" width="6.140625" style="217" customWidth="1"/>
    <col min="15882" max="15889" width="11.5703125" style="217" customWidth="1"/>
    <col min="15890" max="16128" width="11.5703125" style="217"/>
    <col min="16129" max="16129" width="27.5703125" style="217" customWidth="1"/>
    <col min="16130" max="16130" width="17" style="217" customWidth="1"/>
    <col min="16131" max="16131" width="15.7109375" style="217" customWidth="1"/>
    <col min="16132" max="16132" width="16.140625" style="217" customWidth="1"/>
    <col min="16133" max="16133" width="15.42578125" style="217" customWidth="1"/>
    <col min="16134" max="16134" width="16.5703125" style="217" customWidth="1"/>
    <col min="16135" max="16135" width="15.5703125" style="217" customWidth="1"/>
    <col min="16136" max="16136" width="15.85546875" style="217" customWidth="1"/>
    <col min="16137" max="16137" width="6.140625" style="217" customWidth="1"/>
    <col min="16138" max="16145" width="11.5703125" style="217" customWidth="1"/>
    <col min="16146" max="16384" width="11.5703125" style="217"/>
  </cols>
  <sheetData>
    <row r="1" spans="1:13" ht="18" x14ac:dyDescent="0.25">
      <c r="A1" s="1527" t="s">
        <v>89</v>
      </c>
      <c r="B1" s="1527"/>
      <c r="C1" s="1527"/>
      <c r="D1" s="1527"/>
      <c r="E1" s="1527"/>
      <c r="F1" s="1527"/>
      <c r="G1" s="1527"/>
      <c r="H1" s="1527"/>
    </row>
    <row r="2" spans="1:13" ht="12.75" customHeight="1" x14ac:dyDescent="0.2">
      <c r="A2" s="218"/>
      <c r="B2" s="218"/>
      <c r="C2" s="218"/>
      <c r="D2" s="218"/>
      <c r="E2" s="218"/>
      <c r="F2" s="218"/>
      <c r="G2" s="218"/>
      <c r="H2" s="218"/>
    </row>
    <row r="3" spans="1:13" s="231" customFormat="1" ht="15" x14ac:dyDescent="0.2">
      <c r="A3" s="1559" t="s">
        <v>559</v>
      </c>
      <c r="B3" s="1559"/>
      <c r="C3" s="1559"/>
      <c r="D3" s="1559"/>
      <c r="E3" s="1559"/>
      <c r="F3" s="1559"/>
      <c r="G3" s="1559"/>
      <c r="H3" s="1559"/>
    </row>
    <row r="4" spans="1:13" ht="21" customHeight="1" x14ac:dyDescent="0.2">
      <c r="A4" s="1559" t="s">
        <v>605</v>
      </c>
      <c r="B4" s="1559"/>
      <c r="C4" s="1559"/>
      <c r="D4" s="1559"/>
      <c r="E4" s="1559"/>
      <c r="F4" s="1559"/>
      <c r="G4" s="1559"/>
      <c r="H4" s="1559"/>
    </row>
    <row r="5" spans="1:13" ht="13.5" customHeight="1" x14ac:dyDescent="0.25">
      <c r="A5" s="289"/>
      <c r="B5" s="290"/>
      <c r="C5" s="290"/>
      <c r="D5" s="290"/>
      <c r="E5" s="290"/>
      <c r="F5" s="290"/>
      <c r="G5" s="290"/>
      <c r="H5" s="290"/>
    </row>
    <row r="6" spans="1:13" ht="22.5" customHeight="1" x14ac:dyDescent="0.2">
      <c r="A6" s="1587" t="s">
        <v>152</v>
      </c>
      <c r="B6" s="433"/>
      <c r="C6" s="433"/>
      <c r="D6" s="287" t="s">
        <v>400</v>
      </c>
      <c r="E6" s="1565" t="s">
        <v>399</v>
      </c>
      <c r="F6" s="1565"/>
      <c r="G6" s="1565"/>
      <c r="H6" s="1565"/>
    </row>
    <row r="7" spans="1:13" ht="19.5" customHeight="1" x14ac:dyDescent="0.2">
      <c r="A7" s="1587"/>
      <c r="B7" s="287" t="s">
        <v>16</v>
      </c>
      <c r="C7" s="287" t="s">
        <v>398</v>
      </c>
      <c r="D7" s="287" t="s">
        <v>397</v>
      </c>
      <c r="E7" s="1561" t="s">
        <v>19</v>
      </c>
      <c r="F7" s="288" t="s">
        <v>396</v>
      </c>
      <c r="G7" s="288" t="s">
        <v>395</v>
      </c>
      <c r="H7" s="342" t="s">
        <v>394</v>
      </c>
    </row>
    <row r="8" spans="1:13" ht="15" customHeight="1" thickBot="1" x14ac:dyDescent="0.25">
      <c r="A8" s="1588"/>
      <c r="B8" s="346"/>
      <c r="C8" s="293"/>
      <c r="D8" s="293" t="s">
        <v>393</v>
      </c>
      <c r="E8" s="1563"/>
      <c r="F8" s="293" t="s">
        <v>393</v>
      </c>
      <c r="G8" s="293" t="s">
        <v>393</v>
      </c>
      <c r="H8" s="291" t="s">
        <v>393</v>
      </c>
    </row>
    <row r="9" spans="1:13" ht="13.5" thickTop="1" x14ac:dyDescent="0.2">
      <c r="A9" s="318" t="s">
        <v>53</v>
      </c>
      <c r="B9" s="349" t="s">
        <v>15</v>
      </c>
      <c r="C9" s="349" t="s">
        <v>15</v>
      </c>
      <c r="D9" s="349" t="s">
        <v>15</v>
      </c>
      <c r="E9" s="349" t="s">
        <v>15</v>
      </c>
      <c r="F9" s="349" t="s">
        <v>15</v>
      </c>
      <c r="G9" s="349" t="s">
        <v>15</v>
      </c>
      <c r="H9" s="1436" t="s">
        <v>15</v>
      </c>
      <c r="J9" s="230"/>
      <c r="K9" s="230"/>
      <c r="L9" s="230"/>
      <c r="M9" s="230"/>
    </row>
    <row r="10" spans="1:13" x14ac:dyDescent="0.2">
      <c r="A10" s="318" t="s">
        <v>54</v>
      </c>
      <c r="B10" s="349" t="s">
        <v>15</v>
      </c>
      <c r="C10" s="349" t="s">
        <v>15</v>
      </c>
      <c r="D10" s="349" t="s">
        <v>15</v>
      </c>
      <c r="E10" s="349" t="s">
        <v>15</v>
      </c>
      <c r="F10" s="349" t="s">
        <v>15</v>
      </c>
      <c r="G10" s="349" t="s">
        <v>15</v>
      </c>
      <c r="H10" s="349" t="s">
        <v>15</v>
      </c>
      <c r="J10" s="226"/>
      <c r="K10" s="227"/>
      <c r="L10" s="226"/>
      <c r="M10" s="226"/>
    </row>
    <row r="11" spans="1:13" x14ac:dyDescent="0.2">
      <c r="A11" s="318" t="s">
        <v>55</v>
      </c>
      <c r="B11" s="349" t="s">
        <v>15</v>
      </c>
      <c r="C11" s="349" t="s">
        <v>15</v>
      </c>
      <c r="D11" s="349" t="s">
        <v>15</v>
      </c>
      <c r="E11" s="349" t="s">
        <v>15</v>
      </c>
      <c r="F11" s="349" t="s">
        <v>15</v>
      </c>
      <c r="G11" s="349" t="s">
        <v>15</v>
      </c>
      <c r="H11" s="1436" t="s">
        <v>15</v>
      </c>
      <c r="J11" s="226"/>
      <c r="K11" s="227"/>
      <c r="L11" s="226"/>
      <c r="M11" s="226"/>
    </row>
    <row r="12" spans="1:13" x14ac:dyDescent="0.2">
      <c r="A12" s="318" t="s">
        <v>56</v>
      </c>
      <c r="B12" s="349" t="s">
        <v>15</v>
      </c>
      <c r="C12" s="349" t="s">
        <v>15</v>
      </c>
      <c r="D12" s="349" t="s">
        <v>15</v>
      </c>
      <c r="E12" s="349" t="s">
        <v>15</v>
      </c>
      <c r="F12" s="349" t="s">
        <v>15</v>
      </c>
      <c r="G12" s="349" t="s">
        <v>15</v>
      </c>
      <c r="H12" s="1436" t="s">
        <v>15</v>
      </c>
      <c r="J12" s="226"/>
      <c r="K12" s="227"/>
      <c r="L12" s="226"/>
      <c r="M12" s="226"/>
    </row>
    <row r="13" spans="1:13" x14ac:dyDescent="0.2">
      <c r="A13" s="319" t="s">
        <v>24</v>
      </c>
      <c r="B13" s="349" t="s">
        <v>15</v>
      </c>
      <c r="C13" s="461" t="s">
        <v>15</v>
      </c>
      <c r="D13" s="461" t="s">
        <v>15</v>
      </c>
      <c r="E13" s="349" t="s">
        <v>15</v>
      </c>
      <c r="F13" s="461" t="s">
        <v>15</v>
      </c>
      <c r="G13" s="349" t="s">
        <v>15</v>
      </c>
      <c r="H13" s="349" t="s">
        <v>15</v>
      </c>
      <c r="J13" s="226"/>
      <c r="K13" s="227"/>
      <c r="L13" s="226"/>
      <c r="M13" s="226"/>
    </row>
    <row r="14" spans="1:13" x14ac:dyDescent="0.2">
      <c r="A14" s="318"/>
      <c r="B14" s="350"/>
      <c r="C14" s="350"/>
      <c r="D14" s="350"/>
      <c r="E14" s="350"/>
      <c r="F14" s="350"/>
      <c r="G14" s="350"/>
      <c r="H14" s="436"/>
      <c r="J14" s="224"/>
      <c r="K14" s="225"/>
      <c r="L14" s="224"/>
      <c r="M14" s="224"/>
    </row>
    <row r="15" spans="1:13" x14ac:dyDescent="0.2">
      <c r="A15" s="319" t="s">
        <v>25</v>
      </c>
      <c r="B15" s="461" t="s">
        <v>15</v>
      </c>
      <c r="C15" s="461" t="s">
        <v>15</v>
      </c>
      <c r="D15" s="461" t="s">
        <v>15</v>
      </c>
      <c r="E15" s="461" t="s">
        <v>15</v>
      </c>
      <c r="F15" s="461" t="s">
        <v>15</v>
      </c>
      <c r="G15" s="461" t="s">
        <v>15</v>
      </c>
      <c r="H15" s="1258" t="s">
        <v>15</v>
      </c>
      <c r="J15" s="226"/>
      <c r="K15" s="227"/>
      <c r="L15" s="226"/>
      <c r="M15" s="226"/>
    </row>
    <row r="16" spans="1:13" x14ac:dyDescent="0.2">
      <c r="A16" s="318"/>
      <c r="B16" s="350"/>
      <c r="C16" s="350"/>
      <c r="D16" s="350"/>
      <c r="E16" s="350"/>
      <c r="F16" s="350"/>
      <c r="G16" s="350"/>
      <c r="H16" s="436"/>
      <c r="J16" s="229"/>
      <c r="K16" s="225"/>
      <c r="L16" s="229"/>
      <c r="M16" s="229"/>
    </row>
    <row r="17" spans="1:13" x14ac:dyDescent="0.2">
      <c r="A17" s="319" t="s">
        <v>26</v>
      </c>
      <c r="B17" s="461" t="s">
        <v>15</v>
      </c>
      <c r="C17" s="461" t="s">
        <v>15</v>
      </c>
      <c r="D17" s="461" t="s">
        <v>15</v>
      </c>
      <c r="E17" s="461" t="s">
        <v>15</v>
      </c>
      <c r="F17" s="461" t="s">
        <v>15</v>
      </c>
      <c r="G17" s="461" t="s">
        <v>15</v>
      </c>
      <c r="H17" s="1258" t="s">
        <v>15</v>
      </c>
      <c r="J17" s="226"/>
      <c r="K17" s="227"/>
      <c r="L17" s="226"/>
      <c r="M17" s="226"/>
    </row>
    <row r="18" spans="1:13" x14ac:dyDescent="0.2">
      <c r="A18" s="318"/>
      <c r="B18" s="350"/>
      <c r="C18" s="350"/>
      <c r="D18" s="350"/>
      <c r="E18" s="350"/>
      <c r="F18" s="350"/>
      <c r="G18" s="350"/>
      <c r="H18" s="436"/>
      <c r="J18" s="229"/>
      <c r="K18" s="225"/>
      <c r="L18" s="229"/>
      <c r="M18" s="229"/>
    </row>
    <row r="19" spans="1:13" x14ac:dyDescent="0.2">
      <c r="A19" s="318" t="s">
        <v>90</v>
      </c>
      <c r="B19" s="349" t="s">
        <v>15</v>
      </c>
      <c r="C19" s="349" t="s">
        <v>15</v>
      </c>
      <c r="D19" s="349" t="s">
        <v>15</v>
      </c>
      <c r="E19" s="349" t="s">
        <v>15</v>
      </c>
      <c r="F19" s="349" t="s">
        <v>15</v>
      </c>
      <c r="G19" s="349" t="s">
        <v>15</v>
      </c>
      <c r="H19" s="435" t="s">
        <v>15</v>
      </c>
      <c r="J19" s="226"/>
      <c r="K19" s="227"/>
      <c r="L19" s="226"/>
      <c r="M19" s="226"/>
    </row>
    <row r="20" spans="1:13" x14ac:dyDescent="0.2">
      <c r="A20" s="318" t="s">
        <v>57</v>
      </c>
      <c r="B20" s="349" t="s">
        <v>15</v>
      </c>
      <c r="C20" s="349" t="s">
        <v>15</v>
      </c>
      <c r="D20" s="349" t="s">
        <v>15</v>
      </c>
      <c r="E20" s="349" t="s">
        <v>15</v>
      </c>
      <c r="F20" s="349" t="s">
        <v>15</v>
      </c>
      <c r="G20" s="349" t="s">
        <v>15</v>
      </c>
      <c r="H20" s="435" t="s">
        <v>15</v>
      </c>
      <c r="J20" s="226"/>
      <c r="K20" s="227"/>
      <c r="L20" s="226"/>
      <c r="M20" s="226"/>
    </row>
    <row r="21" spans="1:13" x14ac:dyDescent="0.2">
      <c r="A21" s="318" t="s">
        <v>58</v>
      </c>
      <c r="B21" s="349" t="s">
        <v>15</v>
      </c>
      <c r="C21" s="349" t="s">
        <v>15</v>
      </c>
      <c r="D21" s="349" t="s">
        <v>15</v>
      </c>
      <c r="E21" s="349" t="s">
        <v>15</v>
      </c>
      <c r="F21" s="349" t="s">
        <v>15</v>
      </c>
      <c r="G21" s="349" t="s">
        <v>15</v>
      </c>
      <c r="H21" s="435" t="s">
        <v>15</v>
      </c>
      <c r="J21" s="226"/>
      <c r="K21" s="227"/>
      <c r="L21" s="226"/>
      <c r="M21" s="226"/>
    </row>
    <row r="22" spans="1:13" x14ac:dyDescent="0.2">
      <c r="A22" s="319" t="s">
        <v>91</v>
      </c>
      <c r="B22" s="461" t="s">
        <v>15</v>
      </c>
      <c r="C22" s="461" t="s">
        <v>15</v>
      </c>
      <c r="D22" s="461" t="s">
        <v>15</v>
      </c>
      <c r="E22" s="461" t="s">
        <v>15</v>
      </c>
      <c r="F22" s="461" t="s">
        <v>15</v>
      </c>
      <c r="G22" s="461" t="s">
        <v>15</v>
      </c>
      <c r="H22" s="1258" t="s">
        <v>15</v>
      </c>
      <c r="J22" s="226"/>
      <c r="K22" s="227"/>
      <c r="L22" s="226"/>
      <c r="M22" s="226"/>
    </row>
    <row r="23" spans="1:13" x14ac:dyDescent="0.2">
      <c r="A23" s="318"/>
      <c r="B23" s="350"/>
      <c r="C23" s="350"/>
      <c r="D23" s="350"/>
      <c r="E23" s="350"/>
      <c r="F23" s="350"/>
      <c r="G23" s="350"/>
      <c r="H23" s="436"/>
      <c r="J23" s="229"/>
      <c r="K23" s="225"/>
      <c r="L23" s="229"/>
      <c r="M23" s="229"/>
    </row>
    <row r="24" spans="1:13" x14ac:dyDescent="0.2">
      <c r="A24" s="319" t="s">
        <v>27</v>
      </c>
      <c r="B24" s="461" t="s">
        <v>15</v>
      </c>
      <c r="C24" s="461" t="s">
        <v>15</v>
      </c>
      <c r="D24" s="461" t="s">
        <v>15</v>
      </c>
      <c r="E24" s="461" t="s">
        <v>15</v>
      </c>
      <c r="F24" s="461" t="s">
        <v>15</v>
      </c>
      <c r="G24" s="461" t="s">
        <v>15</v>
      </c>
      <c r="H24" s="1258" t="s">
        <v>15</v>
      </c>
      <c r="J24" s="226"/>
      <c r="K24" s="227"/>
      <c r="L24" s="226"/>
      <c r="M24" s="226"/>
    </row>
    <row r="25" spans="1:13" x14ac:dyDescent="0.2">
      <c r="A25" s="318"/>
      <c r="B25" s="350"/>
      <c r="C25" s="350"/>
      <c r="D25" s="350"/>
      <c r="E25" s="350"/>
      <c r="F25" s="350"/>
      <c r="G25" s="350"/>
      <c r="H25" s="436"/>
      <c r="J25" s="229"/>
      <c r="K25" s="225"/>
      <c r="L25" s="229"/>
      <c r="M25" s="229"/>
    </row>
    <row r="26" spans="1:13" x14ac:dyDescent="0.2">
      <c r="A26" s="319" t="s">
        <v>28</v>
      </c>
      <c r="B26" s="461" t="s">
        <v>15</v>
      </c>
      <c r="C26" s="461" t="s">
        <v>15</v>
      </c>
      <c r="D26" s="461" t="s">
        <v>15</v>
      </c>
      <c r="E26" s="461" t="s">
        <v>15</v>
      </c>
      <c r="F26" s="461" t="s">
        <v>15</v>
      </c>
      <c r="G26" s="461" t="s">
        <v>15</v>
      </c>
      <c r="H26" s="1258" t="s">
        <v>15</v>
      </c>
      <c r="J26" s="226"/>
      <c r="K26" s="227"/>
      <c r="L26" s="226"/>
      <c r="M26" s="226"/>
    </row>
    <row r="27" spans="1:13" x14ac:dyDescent="0.2">
      <c r="A27" s="318"/>
      <c r="B27" s="349"/>
      <c r="C27" s="349"/>
      <c r="D27" s="349"/>
      <c r="E27" s="349"/>
      <c r="F27" s="349"/>
      <c r="G27" s="349"/>
      <c r="H27" s="435"/>
      <c r="I27" s="218" t="s">
        <v>88</v>
      </c>
      <c r="J27" s="229"/>
      <c r="K27" s="225"/>
      <c r="L27" s="229"/>
      <c r="M27" s="229"/>
    </row>
    <row r="28" spans="1:13" x14ac:dyDescent="0.2">
      <c r="A28" s="318" t="s">
        <v>59</v>
      </c>
      <c r="B28" s="349" t="s">
        <v>15</v>
      </c>
      <c r="C28" s="349" t="s">
        <v>15</v>
      </c>
      <c r="D28" s="349" t="s">
        <v>15</v>
      </c>
      <c r="E28" s="349" t="s">
        <v>15</v>
      </c>
      <c r="F28" s="349" t="s">
        <v>15</v>
      </c>
      <c r="G28" s="349" t="s">
        <v>15</v>
      </c>
      <c r="H28" s="435" t="s">
        <v>15</v>
      </c>
      <c r="J28" s="226"/>
      <c r="K28" s="227"/>
      <c r="L28" s="226"/>
      <c r="M28" s="226"/>
    </row>
    <row r="29" spans="1:13" x14ac:dyDescent="0.2">
      <c r="A29" s="318" t="s">
        <v>60</v>
      </c>
      <c r="B29" s="349" t="s">
        <v>15</v>
      </c>
      <c r="C29" s="349" t="s">
        <v>15</v>
      </c>
      <c r="D29" s="349" t="s">
        <v>15</v>
      </c>
      <c r="E29" s="349" t="s">
        <v>15</v>
      </c>
      <c r="F29" s="349" t="s">
        <v>15</v>
      </c>
      <c r="G29" s="349" t="s">
        <v>15</v>
      </c>
      <c r="H29" s="435" t="s">
        <v>15</v>
      </c>
      <c r="J29" s="226"/>
      <c r="K29" s="227"/>
      <c r="L29" s="226"/>
      <c r="M29" s="226"/>
    </row>
    <row r="30" spans="1:13" x14ac:dyDescent="0.2">
      <c r="A30" s="318" t="s">
        <v>61</v>
      </c>
      <c r="B30" s="349" t="s">
        <v>15</v>
      </c>
      <c r="C30" s="349" t="s">
        <v>15</v>
      </c>
      <c r="D30" s="349" t="s">
        <v>15</v>
      </c>
      <c r="E30" s="349" t="s">
        <v>15</v>
      </c>
      <c r="F30" s="349" t="s">
        <v>15</v>
      </c>
      <c r="G30" s="349" t="s">
        <v>15</v>
      </c>
      <c r="H30" s="435" t="s">
        <v>15</v>
      </c>
      <c r="J30" s="226"/>
      <c r="K30" s="227"/>
      <c r="L30" s="226"/>
      <c r="M30" s="226"/>
    </row>
    <row r="31" spans="1:13" x14ac:dyDescent="0.2">
      <c r="A31" s="319" t="s">
        <v>95</v>
      </c>
      <c r="B31" s="461" t="s">
        <v>15</v>
      </c>
      <c r="C31" s="461" t="s">
        <v>15</v>
      </c>
      <c r="D31" s="461" t="s">
        <v>15</v>
      </c>
      <c r="E31" s="461" t="s">
        <v>15</v>
      </c>
      <c r="F31" s="461" t="s">
        <v>15</v>
      </c>
      <c r="G31" s="461" t="s">
        <v>15</v>
      </c>
      <c r="H31" s="1258" t="s">
        <v>15</v>
      </c>
      <c r="J31" s="226"/>
      <c r="K31" s="227"/>
      <c r="L31" s="226"/>
      <c r="M31" s="226"/>
    </row>
    <row r="32" spans="1:13" x14ac:dyDescent="0.2">
      <c r="A32" s="318"/>
      <c r="B32" s="349"/>
      <c r="C32" s="349"/>
      <c r="D32" s="349"/>
      <c r="E32" s="349"/>
      <c r="F32" s="349"/>
      <c r="G32" s="349"/>
      <c r="H32" s="435"/>
      <c r="J32" s="224"/>
      <c r="K32" s="225"/>
      <c r="L32" s="224"/>
      <c r="M32" s="224"/>
    </row>
    <row r="33" spans="1:13" x14ac:dyDescent="0.2">
      <c r="A33" s="318" t="s">
        <v>62</v>
      </c>
      <c r="B33" s="349" t="s">
        <v>15</v>
      </c>
      <c r="C33" s="349" t="s">
        <v>15</v>
      </c>
      <c r="D33" s="349" t="s">
        <v>15</v>
      </c>
      <c r="E33" s="349" t="s">
        <v>15</v>
      </c>
      <c r="F33" s="349" t="s">
        <v>15</v>
      </c>
      <c r="G33" s="349" t="s">
        <v>15</v>
      </c>
      <c r="H33" s="435" t="s">
        <v>15</v>
      </c>
      <c r="J33" s="226"/>
      <c r="K33" s="227"/>
      <c r="L33" s="226"/>
      <c r="M33" s="226"/>
    </row>
    <row r="34" spans="1:13" x14ac:dyDescent="0.2">
      <c r="A34" s="318" t="s">
        <v>63</v>
      </c>
      <c r="B34" s="349" t="s">
        <v>15</v>
      </c>
      <c r="C34" s="349" t="s">
        <v>15</v>
      </c>
      <c r="D34" s="349" t="s">
        <v>15</v>
      </c>
      <c r="E34" s="349" t="s">
        <v>15</v>
      </c>
      <c r="F34" s="349" t="s">
        <v>15</v>
      </c>
      <c r="G34" s="349" t="s">
        <v>15</v>
      </c>
      <c r="H34" s="435" t="s">
        <v>15</v>
      </c>
      <c r="J34" s="226"/>
      <c r="K34" s="227"/>
      <c r="L34" s="226"/>
      <c r="M34" s="226"/>
    </row>
    <row r="35" spans="1:13" x14ac:dyDescent="0.2">
      <c r="A35" s="318" t="s">
        <v>64</v>
      </c>
      <c r="B35" s="349" t="s">
        <v>15</v>
      </c>
      <c r="C35" s="349" t="s">
        <v>15</v>
      </c>
      <c r="D35" s="349" t="s">
        <v>15</v>
      </c>
      <c r="E35" s="349" t="s">
        <v>15</v>
      </c>
      <c r="F35" s="349" t="s">
        <v>15</v>
      </c>
      <c r="G35" s="349" t="s">
        <v>15</v>
      </c>
      <c r="H35" s="435" t="s">
        <v>15</v>
      </c>
      <c r="J35" s="226"/>
      <c r="K35" s="227"/>
      <c r="L35" s="226"/>
      <c r="M35" s="226"/>
    </row>
    <row r="36" spans="1:13" x14ac:dyDescent="0.2">
      <c r="A36" s="318" t="s">
        <v>65</v>
      </c>
      <c r="B36" s="349" t="s">
        <v>15</v>
      </c>
      <c r="C36" s="349" t="s">
        <v>15</v>
      </c>
      <c r="D36" s="349" t="s">
        <v>15</v>
      </c>
      <c r="E36" s="349" t="s">
        <v>15</v>
      </c>
      <c r="F36" s="349" t="s">
        <v>15</v>
      </c>
      <c r="G36" s="349" t="s">
        <v>15</v>
      </c>
      <c r="H36" s="435" t="s">
        <v>15</v>
      </c>
      <c r="J36" s="226"/>
      <c r="K36" s="227"/>
      <c r="L36" s="226"/>
      <c r="M36" s="226"/>
    </row>
    <row r="37" spans="1:13" x14ac:dyDescent="0.2">
      <c r="A37" s="319" t="s">
        <v>29</v>
      </c>
      <c r="B37" s="461" t="s">
        <v>15</v>
      </c>
      <c r="C37" s="461" t="s">
        <v>15</v>
      </c>
      <c r="D37" s="461" t="s">
        <v>15</v>
      </c>
      <c r="E37" s="461" t="s">
        <v>15</v>
      </c>
      <c r="F37" s="461" t="s">
        <v>15</v>
      </c>
      <c r="G37" s="461" t="s">
        <v>15</v>
      </c>
      <c r="H37" s="1258" t="s">
        <v>15</v>
      </c>
      <c r="J37" s="226"/>
      <c r="K37" s="227"/>
      <c r="L37" s="226"/>
      <c r="M37" s="226"/>
    </row>
    <row r="38" spans="1:13" x14ac:dyDescent="0.2">
      <c r="A38" s="318"/>
      <c r="B38" s="350"/>
      <c r="C38" s="350"/>
      <c r="D38" s="350"/>
      <c r="E38" s="350"/>
      <c r="F38" s="350"/>
      <c r="G38" s="350"/>
      <c r="H38" s="436"/>
      <c r="J38" s="229"/>
      <c r="K38" s="225"/>
      <c r="L38" s="229"/>
      <c r="M38" s="229"/>
    </row>
    <row r="39" spans="1:13" x14ac:dyDescent="0.2">
      <c r="A39" s="319" t="s">
        <v>30</v>
      </c>
      <c r="B39" s="461" t="s">
        <v>15</v>
      </c>
      <c r="C39" s="461" t="s">
        <v>15</v>
      </c>
      <c r="D39" s="461" t="s">
        <v>15</v>
      </c>
      <c r="E39" s="461" t="s">
        <v>15</v>
      </c>
      <c r="F39" s="461" t="s">
        <v>15</v>
      </c>
      <c r="G39" s="461" t="s">
        <v>15</v>
      </c>
      <c r="H39" s="1437" t="s">
        <v>15</v>
      </c>
      <c r="J39" s="226"/>
      <c r="K39" s="227"/>
      <c r="L39" s="226"/>
      <c r="M39" s="226"/>
    </row>
    <row r="40" spans="1:13" x14ac:dyDescent="0.2">
      <c r="A40" s="318"/>
      <c r="B40" s="349"/>
      <c r="C40" s="349"/>
      <c r="D40" s="349"/>
      <c r="E40" s="349"/>
      <c r="F40" s="349"/>
      <c r="G40" s="349"/>
      <c r="H40" s="1436"/>
      <c r="J40" s="229"/>
      <c r="K40" s="225"/>
      <c r="L40" s="229"/>
      <c r="M40" s="229"/>
    </row>
    <row r="41" spans="1:13" x14ac:dyDescent="0.2">
      <c r="A41" s="318" t="s">
        <v>92</v>
      </c>
      <c r="B41" s="349">
        <v>94675</v>
      </c>
      <c r="C41" s="349">
        <v>10200</v>
      </c>
      <c r="D41" s="349">
        <v>18560</v>
      </c>
      <c r="E41" s="349">
        <v>64807</v>
      </c>
      <c r="F41" s="349">
        <v>22115</v>
      </c>
      <c r="G41" s="349">
        <v>14521</v>
      </c>
      <c r="H41" s="1436">
        <v>28171</v>
      </c>
      <c r="J41" s="226"/>
      <c r="K41" s="227"/>
      <c r="L41" s="226"/>
      <c r="M41" s="226"/>
    </row>
    <row r="42" spans="1:13" x14ac:dyDescent="0.2">
      <c r="A42" s="318" t="s">
        <v>66</v>
      </c>
      <c r="B42" s="349">
        <v>26043</v>
      </c>
      <c r="C42" s="349">
        <v>21180</v>
      </c>
      <c r="D42" s="349">
        <v>1200</v>
      </c>
      <c r="E42" s="349">
        <v>2450</v>
      </c>
      <c r="F42" s="349">
        <v>900</v>
      </c>
      <c r="G42" s="349">
        <v>600</v>
      </c>
      <c r="H42" s="1436">
        <v>950</v>
      </c>
      <c r="J42" s="228"/>
      <c r="K42" s="227"/>
      <c r="L42" s="228"/>
      <c r="M42" s="228"/>
    </row>
    <row r="43" spans="1:13" x14ac:dyDescent="0.2">
      <c r="A43" s="318" t="s">
        <v>67</v>
      </c>
      <c r="B43" s="349">
        <v>12320</v>
      </c>
      <c r="C43" s="349">
        <v>3158</v>
      </c>
      <c r="D43" s="349">
        <v>2620</v>
      </c>
      <c r="E43" s="349">
        <v>6542</v>
      </c>
      <c r="F43" s="349" t="s">
        <v>15</v>
      </c>
      <c r="G43" s="349">
        <v>1579</v>
      </c>
      <c r="H43" s="1436">
        <v>4963</v>
      </c>
      <c r="J43" s="226"/>
      <c r="K43" s="227"/>
      <c r="L43" s="226"/>
      <c r="M43" s="226"/>
    </row>
    <row r="44" spans="1:13" x14ac:dyDescent="0.2">
      <c r="A44" s="318" t="s">
        <v>68</v>
      </c>
      <c r="B44" s="349" t="s">
        <v>15</v>
      </c>
      <c r="C44" s="349" t="s">
        <v>15</v>
      </c>
      <c r="D44" s="349" t="s">
        <v>15</v>
      </c>
      <c r="E44" s="349" t="s">
        <v>15</v>
      </c>
      <c r="F44" s="349" t="s">
        <v>15</v>
      </c>
      <c r="G44" s="349" t="s">
        <v>15</v>
      </c>
      <c r="H44" s="1436" t="s">
        <v>15</v>
      </c>
      <c r="J44" s="226"/>
      <c r="K44" s="227"/>
      <c r="L44" s="226"/>
      <c r="M44" s="226"/>
    </row>
    <row r="45" spans="1:13" x14ac:dyDescent="0.2">
      <c r="A45" s="318" t="s">
        <v>32</v>
      </c>
      <c r="B45" s="349">
        <v>608027</v>
      </c>
      <c r="C45" s="349">
        <v>124344</v>
      </c>
      <c r="D45" s="349">
        <v>88063</v>
      </c>
      <c r="E45" s="349">
        <v>346578</v>
      </c>
      <c r="F45" s="349">
        <v>78054</v>
      </c>
      <c r="G45" s="349">
        <v>120206</v>
      </c>
      <c r="H45" s="1436">
        <v>148318</v>
      </c>
      <c r="J45" s="226"/>
      <c r="K45" s="227"/>
      <c r="L45" s="226"/>
      <c r="M45" s="226"/>
    </row>
    <row r="46" spans="1:13" x14ac:dyDescent="0.2">
      <c r="A46" s="318" t="s">
        <v>69</v>
      </c>
      <c r="B46" s="349">
        <v>166036</v>
      </c>
      <c r="C46" s="349">
        <v>46792</v>
      </c>
      <c r="D46" s="349">
        <v>23758</v>
      </c>
      <c r="E46" s="349">
        <v>81000</v>
      </c>
      <c r="F46" s="349">
        <v>21563</v>
      </c>
      <c r="G46" s="349">
        <v>14348</v>
      </c>
      <c r="H46" s="1436">
        <v>45089</v>
      </c>
      <c r="J46" s="226"/>
      <c r="K46" s="227"/>
      <c r="L46" s="226"/>
      <c r="M46" s="226"/>
    </row>
    <row r="47" spans="1:13" x14ac:dyDescent="0.2">
      <c r="A47" s="318" t="s">
        <v>70</v>
      </c>
      <c r="B47" s="349">
        <v>6564</v>
      </c>
      <c r="C47" s="349">
        <v>1698</v>
      </c>
      <c r="D47" s="349" t="s">
        <v>15</v>
      </c>
      <c r="E47" s="349">
        <v>40</v>
      </c>
      <c r="F47" s="349" t="s">
        <v>15</v>
      </c>
      <c r="G47" s="349" t="s">
        <v>15</v>
      </c>
      <c r="H47" s="1436">
        <v>40</v>
      </c>
      <c r="J47" s="226"/>
      <c r="K47" s="227"/>
      <c r="L47" s="226"/>
      <c r="M47" s="226"/>
    </row>
    <row r="48" spans="1:13" x14ac:dyDescent="0.2">
      <c r="A48" s="318" t="s">
        <v>71</v>
      </c>
      <c r="B48" s="349">
        <v>91758</v>
      </c>
      <c r="C48" s="349">
        <v>38180</v>
      </c>
      <c r="D48" s="349">
        <v>3014</v>
      </c>
      <c r="E48" s="349">
        <v>40271</v>
      </c>
      <c r="F48" s="349">
        <v>15904</v>
      </c>
      <c r="G48" s="349">
        <v>13125</v>
      </c>
      <c r="H48" s="1436">
        <v>11242</v>
      </c>
      <c r="J48" s="226"/>
      <c r="K48" s="227"/>
      <c r="L48" s="226"/>
      <c r="M48" s="226"/>
    </row>
    <row r="49" spans="1:13" x14ac:dyDescent="0.2">
      <c r="A49" s="318" t="s">
        <v>72</v>
      </c>
      <c r="B49" s="349">
        <v>116680</v>
      </c>
      <c r="C49" s="349">
        <v>34730</v>
      </c>
      <c r="D49" s="349">
        <v>3796</v>
      </c>
      <c r="E49" s="349">
        <v>67647</v>
      </c>
      <c r="F49" s="349">
        <v>13123</v>
      </c>
      <c r="G49" s="349">
        <v>17113</v>
      </c>
      <c r="H49" s="1436">
        <v>37411</v>
      </c>
      <c r="J49" s="226"/>
      <c r="K49" s="227"/>
      <c r="L49" s="226"/>
      <c r="M49" s="226"/>
    </row>
    <row r="50" spans="1:13" x14ac:dyDescent="0.2">
      <c r="A50" s="319" t="s">
        <v>93</v>
      </c>
      <c r="B50" s="350">
        <v>1122103</v>
      </c>
      <c r="C50" s="350">
        <v>280282</v>
      </c>
      <c r="D50" s="350">
        <v>141011</v>
      </c>
      <c r="E50" s="350">
        <v>609335</v>
      </c>
      <c r="F50" s="350">
        <v>151659</v>
      </c>
      <c r="G50" s="350">
        <v>181492</v>
      </c>
      <c r="H50" s="1438">
        <v>276184</v>
      </c>
      <c r="J50" s="226"/>
      <c r="K50" s="227"/>
      <c r="L50" s="226"/>
      <c r="M50" s="226"/>
    </row>
    <row r="51" spans="1:13" x14ac:dyDescent="0.2">
      <c r="A51" s="318"/>
      <c r="B51" s="350"/>
      <c r="C51" s="350"/>
      <c r="D51" s="350"/>
      <c r="E51" s="350"/>
      <c r="F51" s="350"/>
      <c r="G51" s="350"/>
      <c r="H51" s="1438"/>
      <c r="J51" s="224"/>
      <c r="K51" s="225"/>
      <c r="L51" s="224"/>
      <c r="M51" s="224"/>
    </row>
    <row r="52" spans="1:13" x14ac:dyDescent="0.2">
      <c r="A52" s="319" t="s">
        <v>33</v>
      </c>
      <c r="B52" s="350">
        <v>206</v>
      </c>
      <c r="C52" s="350">
        <v>12</v>
      </c>
      <c r="D52" s="461">
        <v>96</v>
      </c>
      <c r="E52" s="350">
        <v>67</v>
      </c>
      <c r="F52" s="461" t="s">
        <v>15</v>
      </c>
      <c r="G52" s="461" t="s">
        <v>15</v>
      </c>
      <c r="H52" s="1438">
        <v>67</v>
      </c>
      <c r="J52" s="226"/>
      <c r="K52" s="227"/>
      <c r="L52" s="226"/>
      <c r="M52" s="226"/>
    </row>
    <row r="53" spans="1:13" x14ac:dyDescent="0.2">
      <c r="A53" s="318"/>
      <c r="B53" s="349"/>
      <c r="C53" s="349"/>
      <c r="D53" s="349"/>
      <c r="E53" s="349"/>
      <c r="F53" s="349"/>
      <c r="G53" s="349"/>
      <c r="H53" s="1436"/>
      <c r="J53" s="229"/>
      <c r="K53" s="225"/>
      <c r="L53" s="229"/>
      <c r="M53" s="229"/>
    </row>
    <row r="54" spans="1:13" x14ac:dyDescent="0.2">
      <c r="A54" s="318" t="s">
        <v>73</v>
      </c>
      <c r="B54" s="349" t="s">
        <v>15</v>
      </c>
      <c r="C54" s="349" t="s">
        <v>15</v>
      </c>
      <c r="D54" s="349" t="s">
        <v>15</v>
      </c>
      <c r="E54" s="349" t="s">
        <v>15</v>
      </c>
      <c r="F54" s="349" t="s">
        <v>15</v>
      </c>
      <c r="G54" s="349" t="s">
        <v>15</v>
      </c>
      <c r="H54" s="1436" t="s">
        <v>15</v>
      </c>
      <c r="J54" s="226"/>
      <c r="K54" s="227"/>
      <c r="L54" s="226"/>
      <c r="M54" s="226"/>
    </row>
    <row r="55" spans="1:13" x14ac:dyDescent="0.2">
      <c r="A55" s="318" t="s">
        <v>34</v>
      </c>
      <c r="B55" s="349">
        <v>39614</v>
      </c>
      <c r="C55" s="349">
        <v>14528</v>
      </c>
      <c r="D55" s="349">
        <v>1355</v>
      </c>
      <c r="E55" s="349">
        <v>19828</v>
      </c>
      <c r="F55" s="349">
        <v>4810</v>
      </c>
      <c r="G55" s="349">
        <v>4786</v>
      </c>
      <c r="H55" s="1436">
        <v>10232</v>
      </c>
      <c r="J55" s="226"/>
      <c r="K55" s="227"/>
      <c r="L55" s="226"/>
      <c r="M55" s="226"/>
    </row>
    <row r="56" spans="1:13" x14ac:dyDescent="0.2">
      <c r="A56" s="318" t="s">
        <v>74</v>
      </c>
      <c r="B56" s="349" t="s">
        <v>15</v>
      </c>
      <c r="C56" s="349" t="s">
        <v>15</v>
      </c>
      <c r="D56" s="349" t="s">
        <v>15</v>
      </c>
      <c r="E56" s="349" t="s">
        <v>15</v>
      </c>
      <c r="F56" s="349" t="s">
        <v>15</v>
      </c>
      <c r="G56" s="349" t="s">
        <v>15</v>
      </c>
      <c r="H56" s="1436" t="s">
        <v>15</v>
      </c>
      <c r="J56" s="226"/>
      <c r="K56" s="227"/>
      <c r="L56" s="226"/>
      <c r="M56" s="226"/>
    </row>
    <row r="57" spans="1:13" x14ac:dyDescent="0.2">
      <c r="A57" s="318" t="s">
        <v>75</v>
      </c>
      <c r="B57" s="349">
        <v>1929</v>
      </c>
      <c r="C57" s="349">
        <v>1323</v>
      </c>
      <c r="D57" s="349" t="s">
        <v>15</v>
      </c>
      <c r="E57" s="349">
        <v>12</v>
      </c>
      <c r="F57" s="349" t="s">
        <v>15</v>
      </c>
      <c r="G57" s="349">
        <v>1</v>
      </c>
      <c r="H57" s="1436">
        <v>11</v>
      </c>
      <c r="J57" s="226"/>
      <c r="K57" s="227"/>
      <c r="L57" s="226"/>
      <c r="M57" s="226"/>
    </row>
    <row r="58" spans="1:13" x14ac:dyDescent="0.2">
      <c r="A58" s="318" t="s">
        <v>35</v>
      </c>
      <c r="B58" s="349">
        <v>160681</v>
      </c>
      <c r="C58" s="349">
        <v>37756</v>
      </c>
      <c r="D58" s="349">
        <v>26678</v>
      </c>
      <c r="E58" s="349">
        <v>81261</v>
      </c>
      <c r="F58" s="349">
        <v>26779</v>
      </c>
      <c r="G58" s="349">
        <v>28281</v>
      </c>
      <c r="H58" s="1436">
        <v>26201</v>
      </c>
      <c r="J58" s="226"/>
      <c r="K58" s="227"/>
      <c r="L58" s="226"/>
      <c r="M58" s="226"/>
    </row>
    <row r="59" spans="1:13" x14ac:dyDescent="0.2">
      <c r="A59" s="319" t="s">
        <v>76</v>
      </c>
      <c r="B59" s="350">
        <v>202224</v>
      </c>
      <c r="C59" s="350">
        <v>53607</v>
      </c>
      <c r="D59" s="350">
        <v>28033</v>
      </c>
      <c r="E59" s="350">
        <v>101101</v>
      </c>
      <c r="F59" s="350">
        <v>31589</v>
      </c>
      <c r="G59" s="350">
        <v>33068</v>
      </c>
      <c r="H59" s="1438">
        <v>36444</v>
      </c>
      <c r="J59" s="226"/>
      <c r="K59" s="227"/>
      <c r="L59" s="226"/>
      <c r="M59" s="226"/>
    </row>
    <row r="60" spans="1:13" x14ac:dyDescent="0.2">
      <c r="A60" s="318"/>
      <c r="B60" s="349"/>
      <c r="C60" s="349"/>
      <c r="D60" s="349"/>
      <c r="E60" s="349"/>
      <c r="F60" s="349"/>
      <c r="G60" s="349"/>
      <c r="H60" s="1436"/>
      <c r="J60" s="224"/>
      <c r="K60" s="225"/>
      <c r="L60" s="224"/>
      <c r="M60" s="224"/>
    </row>
    <row r="61" spans="1:13" x14ac:dyDescent="0.2">
      <c r="A61" s="318" t="s">
        <v>77</v>
      </c>
      <c r="B61" s="349" t="s">
        <v>15</v>
      </c>
      <c r="C61" s="349" t="s">
        <v>15</v>
      </c>
      <c r="D61" s="349" t="s">
        <v>15</v>
      </c>
      <c r="E61" s="349" t="s">
        <v>15</v>
      </c>
      <c r="F61" s="349" t="s">
        <v>15</v>
      </c>
      <c r="G61" s="349" t="s">
        <v>15</v>
      </c>
      <c r="H61" s="1436" t="s">
        <v>15</v>
      </c>
      <c r="J61" s="226"/>
      <c r="K61" s="227"/>
      <c r="L61" s="226"/>
      <c r="M61" s="226"/>
    </row>
    <row r="62" spans="1:13" x14ac:dyDescent="0.2">
      <c r="A62" s="318" t="s">
        <v>78</v>
      </c>
      <c r="B62" s="349" t="s">
        <v>15</v>
      </c>
      <c r="C62" s="349" t="s">
        <v>15</v>
      </c>
      <c r="D62" s="349" t="s">
        <v>15</v>
      </c>
      <c r="E62" s="349" t="s">
        <v>15</v>
      </c>
      <c r="F62" s="349" t="s">
        <v>15</v>
      </c>
      <c r="G62" s="349" t="s">
        <v>15</v>
      </c>
      <c r="H62" s="1436" t="s">
        <v>15</v>
      </c>
      <c r="J62" s="226"/>
      <c r="K62" s="227"/>
      <c r="L62" s="226"/>
      <c r="M62" s="226"/>
    </row>
    <row r="63" spans="1:13" x14ac:dyDescent="0.2">
      <c r="A63" s="318" t="s">
        <v>79</v>
      </c>
      <c r="B63" s="349" t="s">
        <v>15</v>
      </c>
      <c r="C63" s="349" t="s">
        <v>15</v>
      </c>
      <c r="D63" s="349" t="s">
        <v>15</v>
      </c>
      <c r="E63" s="349" t="s">
        <v>15</v>
      </c>
      <c r="F63" s="349" t="s">
        <v>15</v>
      </c>
      <c r="G63" s="349" t="s">
        <v>15</v>
      </c>
      <c r="H63" s="1436" t="s">
        <v>15</v>
      </c>
      <c r="J63" s="226"/>
      <c r="K63" s="227"/>
      <c r="L63" s="226"/>
      <c r="M63" s="226"/>
    </row>
    <row r="64" spans="1:13" x14ac:dyDescent="0.2">
      <c r="A64" s="319" t="s">
        <v>36</v>
      </c>
      <c r="B64" s="461" t="s">
        <v>15</v>
      </c>
      <c r="C64" s="461" t="s">
        <v>15</v>
      </c>
      <c r="D64" s="461" t="s">
        <v>15</v>
      </c>
      <c r="E64" s="461" t="s">
        <v>15</v>
      </c>
      <c r="F64" s="461" t="s">
        <v>15</v>
      </c>
      <c r="G64" s="461" t="s">
        <v>15</v>
      </c>
      <c r="H64" s="1437" t="s">
        <v>15</v>
      </c>
      <c r="J64" s="226"/>
      <c r="K64" s="227"/>
      <c r="L64" s="226"/>
      <c r="M64" s="226"/>
    </row>
    <row r="65" spans="1:13" x14ac:dyDescent="0.2">
      <c r="A65" s="318"/>
      <c r="B65" s="350"/>
      <c r="C65" s="350"/>
      <c r="D65" s="350"/>
      <c r="E65" s="350"/>
      <c r="F65" s="350"/>
      <c r="G65" s="350"/>
      <c r="H65" s="1438"/>
      <c r="J65" s="224"/>
      <c r="K65" s="225"/>
      <c r="L65" s="224"/>
      <c r="M65" s="224"/>
    </row>
    <row r="66" spans="1:13" x14ac:dyDescent="0.2">
      <c r="A66" s="319" t="s">
        <v>37</v>
      </c>
      <c r="B66" s="461" t="s">
        <v>15</v>
      </c>
      <c r="C66" s="461" t="s">
        <v>15</v>
      </c>
      <c r="D66" s="461" t="s">
        <v>15</v>
      </c>
      <c r="E66" s="461" t="s">
        <v>15</v>
      </c>
      <c r="F66" s="461" t="s">
        <v>15</v>
      </c>
      <c r="G66" s="461" t="s">
        <v>15</v>
      </c>
      <c r="H66" s="1437" t="s">
        <v>15</v>
      </c>
      <c r="J66" s="226"/>
      <c r="K66" s="227"/>
      <c r="L66" s="226"/>
      <c r="M66" s="226"/>
    </row>
    <row r="67" spans="1:13" x14ac:dyDescent="0.2">
      <c r="A67" s="318"/>
      <c r="B67" s="349"/>
      <c r="C67" s="349"/>
      <c r="D67" s="349"/>
      <c r="E67" s="349"/>
      <c r="F67" s="349"/>
      <c r="G67" s="349"/>
      <c r="H67" s="1436"/>
      <c r="J67" s="229"/>
      <c r="K67" s="225"/>
      <c r="L67" s="229"/>
      <c r="M67" s="229"/>
    </row>
    <row r="68" spans="1:13" x14ac:dyDescent="0.2">
      <c r="A68" s="318" t="s">
        <v>38</v>
      </c>
      <c r="B68" s="349">
        <v>1092661</v>
      </c>
      <c r="C68" s="349">
        <v>257515</v>
      </c>
      <c r="D68" s="349">
        <v>138850</v>
      </c>
      <c r="E68" s="349">
        <v>572304</v>
      </c>
      <c r="F68" s="349">
        <v>88159</v>
      </c>
      <c r="G68" s="349">
        <v>113770</v>
      </c>
      <c r="H68" s="1436">
        <v>370375</v>
      </c>
      <c r="J68" s="226"/>
      <c r="K68" s="227"/>
      <c r="L68" s="226"/>
      <c r="M68" s="226"/>
    </row>
    <row r="69" spans="1:13" x14ac:dyDescent="0.2">
      <c r="A69" s="318" t="s">
        <v>39</v>
      </c>
      <c r="B69" s="349">
        <v>144194</v>
      </c>
      <c r="C69" s="349">
        <v>26157</v>
      </c>
      <c r="D69" s="349">
        <v>15928</v>
      </c>
      <c r="E69" s="349">
        <v>89879</v>
      </c>
      <c r="F69" s="349">
        <v>6484</v>
      </c>
      <c r="G69" s="349">
        <v>9471</v>
      </c>
      <c r="H69" s="1436">
        <v>73924</v>
      </c>
      <c r="J69" s="226"/>
      <c r="K69" s="227"/>
      <c r="L69" s="226"/>
      <c r="M69" s="226"/>
    </row>
    <row r="70" spans="1:13" x14ac:dyDescent="0.2">
      <c r="A70" s="319" t="s">
        <v>40</v>
      </c>
      <c r="B70" s="350">
        <v>1236855</v>
      </c>
      <c r="C70" s="350">
        <v>283672</v>
      </c>
      <c r="D70" s="350">
        <v>154778</v>
      </c>
      <c r="E70" s="350">
        <v>662183</v>
      </c>
      <c r="F70" s="350">
        <v>94643</v>
      </c>
      <c r="G70" s="350">
        <v>123241</v>
      </c>
      <c r="H70" s="1438">
        <v>444299</v>
      </c>
      <c r="J70" s="226"/>
      <c r="K70" s="227"/>
      <c r="L70" s="226"/>
      <c r="M70" s="226"/>
    </row>
    <row r="71" spans="1:13" x14ac:dyDescent="0.2">
      <c r="A71" s="318"/>
      <c r="B71" s="349"/>
      <c r="C71" s="349"/>
      <c r="D71" s="349"/>
      <c r="E71" s="349"/>
      <c r="F71" s="349"/>
      <c r="G71" s="349"/>
      <c r="H71" s="1436"/>
      <c r="J71" s="224"/>
      <c r="K71" s="225"/>
      <c r="L71" s="224"/>
      <c r="M71" s="224"/>
    </row>
    <row r="72" spans="1:13" x14ac:dyDescent="0.2">
      <c r="A72" s="318" t="s">
        <v>80</v>
      </c>
      <c r="B72" s="349">
        <v>21848</v>
      </c>
      <c r="C72" s="349">
        <v>3295</v>
      </c>
      <c r="D72" s="349">
        <v>7692</v>
      </c>
      <c r="E72" s="349">
        <v>4697</v>
      </c>
      <c r="F72" s="349">
        <v>282</v>
      </c>
      <c r="G72" s="349">
        <v>840</v>
      </c>
      <c r="H72" s="1436">
        <v>3575</v>
      </c>
      <c r="J72" s="226"/>
      <c r="K72" s="227"/>
      <c r="L72" s="226"/>
      <c r="M72" s="226"/>
    </row>
    <row r="73" spans="1:13" x14ac:dyDescent="0.2">
      <c r="A73" s="318" t="s">
        <v>41</v>
      </c>
      <c r="B73" s="349">
        <v>49226</v>
      </c>
      <c r="C73" s="349">
        <v>7932</v>
      </c>
      <c r="D73" s="349">
        <v>15947</v>
      </c>
      <c r="E73" s="349">
        <v>17897</v>
      </c>
      <c r="F73" s="349">
        <v>4140</v>
      </c>
      <c r="G73" s="349">
        <v>3369</v>
      </c>
      <c r="H73" s="1436">
        <v>10388</v>
      </c>
      <c r="J73" s="226"/>
      <c r="K73" s="227"/>
      <c r="L73" s="226"/>
      <c r="M73" s="226"/>
    </row>
    <row r="74" spans="1:13" x14ac:dyDescent="0.2">
      <c r="A74" s="318" t="s">
        <v>42</v>
      </c>
      <c r="B74" s="349">
        <v>253265</v>
      </c>
      <c r="C74" s="349">
        <v>33594</v>
      </c>
      <c r="D74" s="349">
        <v>44290</v>
      </c>
      <c r="E74" s="349">
        <v>152593</v>
      </c>
      <c r="F74" s="349">
        <v>18448</v>
      </c>
      <c r="G74" s="349">
        <v>22721</v>
      </c>
      <c r="H74" s="1436">
        <v>111424</v>
      </c>
      <c r="J74" s="226"/>
      <c r="K74" s="227"/>
      <c r="L74" s="226"/>
      <c r="M74" s="226"/>
    </row>
    <row r="75" spans="1:13" x14ac:dyDescent="0.2">
      <c r="A75" s="318" t="s">
        <v>81</v>
      </c>
      <c r="B75" s="349">
        <v>28097</v>
      </c>
      <c r="C75" s="349">
        <v>1799</v>
      </c>
      <c r="D75" s="349">
        <v>9079</v>
      </c>
      <c r="E75" s="349">
        <v>13265</v>
      </c>
      <c r="F75" s="349">
        <v>5103</v>
      </c>
      <c r="G75" s="349">
        <v>4946</v>
      </c>
      <c r="H75" s="1436">
        <v>3216</v>
      </c>
      <c r="J75" s="226"/>
      <c r="K75" s="227"/>
      <c r="L75" s="226"/>
      <c r="M75" s="226"/>
    </row>
    <row r="76" spans="1:13" s="218" customFormat="1" x14ac:dyDescent="0.2">
      <c r="A76" s="318" t="s">
        <v>43</v>
      </c>
      <c r="B76" s="349">
        <v>198858</v>
      </c>
      <c r="C76" s="349">
        <v>32965</v>
      </c>
      <c r="D76" s="349">
        <v>45752</v>
      </c>
      <c r="E76" s="349">
        <v>97992</v>
      </c>
      <c r="F76" s="349">
        <v>17059</v>
      </c>
      <c r="G76" s="349">
        <v>11499</v>
      </c>
      <c r="H76" s="1436">
        <v>69434</v>
      </c>
      <c r="J76" s="228"/>
      <c r="K76" s="227"/>
      <c r="L76" s="228"/>
      <c r="M76" s="228"/>
    </row>
    <row r="77" spans="1:13" x14ac:dyDescent="0.2">
      <c r="A77" s="318" t="s">
        <v>82</v>
      </c>
      <c r="B77" s="349">
        <v>30515</v>
      </c>
      <c r="C77" s="349">
        <v>6184</v>
      </c>
      <c r="D77" s="349">
        <v>11512</v>
      </c>
      <c r="E77" s="349">
        <v>6625</v>
      </c>
      <c r="F77" s="349">
        <v>1383</v>
      </c>
      <c r="G77" s="349">
        <v>2074</v>
      </c>
      <c r="H77" s="1436">
        <v>3168</v>
      </c>
      <c r="J77" s="226"/>
      <c r="K77" s="227"/>
      <c r="L77" s="226"/>
      <c r="M77" s="226"/>
    </row>
    <row r="78" spans="1:13" x14ac:dyDescent="0.2">
      <c r="A78" s="318" t="s">
        <v>83</v>
      </c>
      <c r="B78" s="349">
        <v>24558</v>
      </c>
      <c r="C78" s="349">
        <v>5473</v>
      </c>
      <c r="D78" s="349">
        <v>5245</v>
      </c>
      <c r="E78" s="349">
        <v>8945</v>
      </c>
      <c r="F78" s="349">
        <v>1546</v>
      </c>
      <c r="G78" s="349">
        <v>724</v>
      </c>
      <c r="H78" s="1436">
        <v>6675</v>
      </c>
      <c r="J78" s="226"/>
      <c r="K78" s="227"/>
      <c r="L78" s="226"/>
      <c r="M78" s="226"/>
    </row>
    <row r="79" spans="1:13" x14ac:dyDescent="0.2">
      <c r="A79" s="318" t="s">
        <v>44</v>
      </c>
      <c r="B79" s="349">
        <v>228840</v>
      </c>
      <c r="C79" s="349">
        <v>24311</v>
      </c>
      <c r="D79" s="349">
        <v>41171</v>
      </c>
      <c r="E79" s="349">
        <v>146687</v>
      </c>
      <c r="F79" s="349">
        <v>22821</v>
      </c>
      <c r="G79" s="349">
        <v>16012</v>
      </c>
      <c r="H79" s="1436">
        <v>107854</v>
      </c>
      <c r="J79" s="226"/>
      <c r="K79" s="227"/>
      <c r="L79" s="226"/>
      <c r="M79" s="226"/>
    </row>
    <row r="80" spans="1:13" x14ac:dyDescent="0.2">
      <c r="A80" s="319" t="s">
        <v>94</v>
      </c>
      <c r="B80" s="350">
        <v>835207</v>
      </c>
      <c r="C80" s="350">
        <v>115553</v>
      </c>
      <c r="D80" s="350">
        <v>180688</v>
      </c>
      <c r="E80" s="350">
        <v>448701</v>
      </c>
      <c r="F80" s="350">
        <v>70782</v>
      </c>
      <c r="G80" s="350">
        <v>62185</v>
      </c>
      <c r="H80" s="1438">
        <v>315734</v>
      </c>
      <c r="J80" s="226"/>
      <c r="K80" s="227"/>
      <c r="L80" s="226"/>
      <c r="M80" s="226"/>
    </row>
    <row r="81" spans="1:13" x14ac:dyDescent="0.2">
      <c r="A81" s="318"/>
      <c r="B81" s="349"/>
      <c r="C81" s="349"/>
      <c r="D81" s="349"/>
      <c r="E81" s="349"/>
      <c r="F81" s="349"/>
      <c r="G81" s="349"/>
      <c r="H81" s="1436"/>
      <c r="J81" s="224"/>
      <c r="K81" s="225"/>
      <c r="L81" s="224"/>
      <c r="M81" s="224"/>
    </row>
    <row r="82" spans="1:13" x14ac:dyDescent="0.2">
      <c r="A82" s="318" t="s">
        <v>84</v>
      </c>
      <c r="B82" s="349" t="s">
        <v>15</v>
      </c>
      <c r="C82" s="349" t="s">
        <v>15</v>
      </c>
      <c r="D82" s="349" t="s">
        <v>15</v>
      </c>
      <c r="E82" s="349" t="s">
        <v>15</v>
      </c>
      <c r="F82" s="349" t="s">
        <v>15</v>
      </c>
      <c r="G82" s="349" t="s">
        <v>15</v>
      </c>
      <c r="H82" s="1436" t="s">
        <v>15</v>
      </c>
      <c r="J82" s="226"/>
      <c r="K82" s="227"/>
      <c r="L82" s="226"/>
      <c r="M82" s="226"/>
    </row>
    <row r="83" spans="1:13" x14ac:dyDescent="0.2">
      <c r="A83" s="318" t="s">
        <v>85</v>
      </c>
      <c r="B83" s="349" t="s">
        <v>15</v>
      </c>
      <c r="C83" s="349" t="s">
        <v>15</v>
      </c>
      <c r="D83" s="349" t="s">
        <v>15</v>
      </c>
      <c r="E83" s="349" t="s">
        <v>15</v>
      </c>
      <c r="F83" s="349" t="s">
        <v>15</v>
      </c>
      <c r="G83" s="349" t="s">
        <v>15</v>
      </c>
      <c r="H83" s="1436" t="s">
        <v>15</v>
      </c>
      <c r="J83" s="226"/>
      <c r="K83" s="227"/>
      <c r="L83" s="226"/>
      <c r="M83" s="226"/>
    </row>
    <row r="84" spans="1:13" x14ac:dyDescent="0.2">
      <c r="A84" s="319" t="s">
        <v>45</v>
      </c>
      <c r="B84" s="461" t="s">
        <v>15</v>
      </c>
      <c r="C84" s="461" t="s">
        <v>15</v>
      </c>
      <c r="D84" s="461" t="s">
        <v>15</v>
      </c>
      <c r="E84" s="461" t="s">
        <v>15</v>
      </c>
      <c r="F84" s="461" t="s">
        <v>15</v>
      </c>
      <c r="G84" s="461" t="s">
        <v>15</v>
      </c>
      <c r="H84" s="1437" t="s">
        <v>15</v>
      </c>
      <c r="J84" s="226"/>
      <c r="K84" s="227"/>
      <c r="L84" s="226"/>
      <c r="M84" s="226"/>
    </row>
    <row r="85" spans="1:13" ht="13.5" thickBot="1" x14ac:dyDescent="0.25">
      <c r="A85" s="377"/>
      <c r="B85" s="378"/>
      <c r="C85" s="378"/>
      <c r="D85" s="378"/>
      <c r="E85" s="378"/>
      <c r="F85" s="378"/>
      <c r="G85" s="378"/>
      <c r="H85" s="1439"/>
      <c r="J85" s="224"/>
      <c r="K85" s="225"/>
      <c r="L85" s="224"/>
      <c r="M85" s="224"/>
    </row>
    <row r="86" spans="1:13" ht="13.5" thickTop="1" x14ac:dyDescent="0.2">
      <c r="A86" s="363" t="s">
        <v>392</v>
      </c>
      <c r="B86" s="1317">
        <v>3396595</v>
      </c>
      <c r="C86" s="1316">
        <v>733126</v>
      </c>
      <c r="D86" s="1316">
        <v>504606</v>
      </c>
      <c r="E86" s="1316">
        <v>1821387</v>
      </c>
      <c r="F86" s="1317">
        <v>348673</v>
      </c>
      <c r="G86" s="364">
        <v>399986</v>
      </c>
      <c r="H86" s="1316">
        <v>1072728</v>
      </c>
      <c r="J86" s="226"/>
      <c r="K86" s="227"/>
      <c r="L86" s="226"/>
      <c r="M86" s="226"/>
    </row>
    <row r="87" spans="1:13" ht="14.25" x14ac:dyDescent="0.2">
      <c r="A87" s="396"/>
      <c r="J87" s="224"/>
      <c r="K87" s="225"/>
      <c r="L87" s="224"/>
      <c r="M87" s="224"/>
    </row>
    <row r="88" spans="1:13" x14ac:dyDescent="0.2">
      <c r="A88" s="218"/>
    </row>
    <row r="89" spans="1:13" ht="14.25" x14ac:dyDescent="0.2">
      <c r="A89" s="218" t="s">
        <v>557</v>
      </c>
    </row>
  </sheetData>
  <mergeCells count="6">
    <mergeCell ref="A1:H1"/>
    <mergeCell ref="A3:H3"/>
    <mergeCell ref="A4:H4"/>
    <mergeCell ref="A6:A8"/>
    <mergeCell ref="E6:H6"/>
    <mergeCell ref="E7:E8"/>
  </mergeCells>
  <printOptions horizontalCentered="1"/>
  <pageMargins left="0.41" right="0.2" top="0.59055118110236227" bottom="0.39" header="0" footer="0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L89"/>
  <sheetViews>
    <sheetView view="pageBreakPreview" topLeftCell="A48" zoomScale="75" zoomScaleNormal="75" zoomScaleSheetLayoutView="75" workbookViewId="0">
      <selection activeCell="B87" sqref="B87:G87"/>
    </sheetView>
  </sheetViews>
  <sheetFormatPr baseColWidth="10" defaultColWidth="11.5703125" defaultRowHeight="12.75" x14ac:dyDescent="0.2"/>
  <cols>
    <col min="1" max="1" width="27" style="217" customWidth="1"/>
    <col min="2" max="2" width="15.140625" style="217" customWidth="1"/>
    <col min="3" max="3" width="16.85546875" style="217" customWidth="1"/>
    <col min="4" max="4" width="14.140625" style="217" customWidth="1"/>
    <col min="5" max="5" width="14.42578125" style="217" customWidth="1"/>
    <col min="6" max="6" width="17.28515625" style="217" customWidth="1"/>
    <col min="7" max="7" width="15.5703125" style="217" customWidth="1"/>
    <col min="8" max="8" width="5.28515625" style="217" customWidth="1"/>
    <col min="9" max="16" width="11.5703125" style="217" customWidth="1"/>
    <col min="17" max="256" width="11.5703125" style="217"/>
    <col min="257" max="257" width="27" style="217" customWidth="1"/>
    <col min="258" max="258" width="15.140625" style="217" customWidth="1"/>
    <col min="259" max="259" width="16.85546875" style="217" customWidth="1"/>
    <col min="260" max="260" width="14.140625" style="217" customWidth="1"/>
    <col min="261" max="261" width="14.42578125" style="217" customWidth="1"/>
    <col min="262" max="262" width="17.28515625" style="217" customWidth="1"/>
    <col min="263" max="263" width="15.5703125" style="217" customWidth="1"/>
    <col min="264" max="264" width="9.7109375" style="217" customWidth="1"/>
    <col min="265" max="272" width="11.5703125" style="217" customWidth="1"/>
    <col min="273" max="512" width="11.5703125" style="217"/>
    <col min="513" max="513" width="27" style="217" customWidth="1"/>
    <col min="514" max="514" width="15.140625" style="217" customWidth="1"/>
    <col min="515" max="515" width="16.85546875" style="217" customWidth="1"/>
    <col min="516" max="516" width="14.140625" style="217" customWidth="1"/>
    <col min="517" max="517" width="14.42578125" style="217" customWidth="1"/>
    <col min="518" max="518" width="17.28515625" style="217" customWidth="1"/>
    <col min="519" max="519" width="15.5703125" style="217" customWidth="1"/>
    <col min="520" max="520" width="9.7109375" style="217" customWidth="1"/>
    <col min="521" max="528" width="11.5703125" style="217" customWidth="1"/>
    <col min="529" max="768" width="11.5703125" style="217"/>
    <col min="769" max="769" width="27" style="217" customWidth="1"/>
    <col min="770" max="770" width="15.140625" style="217" customWidth="1"/>
    <col min="771" max="771" width="16.85546875" style="217" customWidth="1"/>
    <col min="772" max="772" width="14.140625" style="217" customWidth="1"/>
    <col min="773" max="773" width="14.42578125" style="217" customWidth="1"/>
    <col min="774" max="774" width="17.28515625" style="217" customWidth="1"/>
    <col min="775" max="775" width="15.5703125" style="217" customWidth="1"/>
    <col min="776" max="776" width="9.7109375" style="217" customWidth="1"/>
    <col min="777" max="784" width="11.5703125" style="217" customWidth="1"/>
    <col min="785" max="1024" width="11.5703125" style="217"/>
    <col min="1025" max="1025" width="27" style="217" customWidth="1"/>
    <col min="1026" max="1026" width="15.140625" style="217" customWidth="1"/>
    <col min="1027" max="1027" width="16.85546875" style="217" customWidth="1"/>
    <col min="1028" max="1028" width="14.140625" style="217" customWidth="1"/>
    <col min="1029" max="1029" width="14.42578125" style="217" customWidth="1"/>
    <col min="1030" max="1030" width="17.28515625" style="217" customWidth="1"/>
    <col min="1031" max="1031" width="15.5703125" style="217" customWidth="1"/>
    <col min="1032" max="1032" width="9.7109375" style="217" customWidth="1"/>
    <col min="1033" max="1040" width="11.5703125" style="217" customWidth="1"/>
    <col min="1041" max="1280" width="11.5703125" style="217"/>
    <col min="1281" max="1281" width="27" style="217" customWidth="1"/>
    <col min="1282" max="1282" width="15.140625" style="217" customWidth="1"/>
    <col min="1283" max="1283" width="16.85546875" style="217" customWidth="1"/>
    <col min="1284" max="1284" width="14.140625" style="217" customWidth="1"/>
    <col min="1285" max="1285" width="14.42578125" style="217" customWidth="1"/>
    <col min="1286" max="1286" width="17.28515625" style="217" customWidth="1"/>
    <col min="1287" max="1287" width="15.5703125" style="217" customWidth="1"/>
    <col min="1288" max="1288" width="9.7109375" style="217" customWidth="1"/>
    <col min="1289" max="1296" width="11.5703125" style="217" customWidth="1"/>
    <col min="1297" max="1536" width="11.5703125" style="217"/>
    <col min="1537" max="1537" width="27" style="217" customWidth="1"/>
    <col min="1538" max="1538" width="15.140625" style="217" customWidth="1"/>
    <col min="1539" max="1539" width="16.85546875" style="217" customWidth="1"/>
    <col min="1540" max="1540" width="14.140625" style="217" customWidth="1"/>
    <col min="1541" max="1541" width="14.42578125" style="217" customWidth="1"/>
    <col min="1542" max="1542" width="17.28515625" style="217" customWidth="1"/>
    <col min="1543" max="1543" width="15.5703125" style="217" customWidth="1"/>
    <col min="1544" max="1544" width="9.7109375" style="217" customWidth="1"/>
    <col min="1545" max="1552" width="11.5703125" style="217" customWidth="1"/>
    <col min="1553" max="1792" width="11.5703125" style="217"/>
    <col min="1793" max="1793" width="27" style="217" customWidth="1"/>
    <col min="1794" max="1794" width="15.140625" style="217" customWidth="1"/>
    <col min="1795" max="1795" width="16.85546875" style="217" customWidth="1"/>
    <col min="1796" max="1796" width="14.140625" style="217" customWidth="1"/>
    <col min="1797" max="1797" width="14.42578125" style="217" customWidth="1"/>
    <col min="1798" max="1798" width="17.28515625" style="217" customWidth="1"/>
    <col min="1799" max="1799" width="15.5703125" style="217" customWidth="1"/>
    <col min="1800" max="1800" width="9.7109375" style="217" customWidth="1"/>
    <col min="1801" max="1808" width="11.5703125" style="217" customWidth="1"/>
    <col min="1809" max="2048" width="11.5703125" style="217"/>
    <col min="2049" max="2049" width="27" style="217" customWidth="1"/>
    <col min="2050" max="2050" width="15.140625" style="217" customWidth="1"/>
    <col min="2051" max="2051" width="16.85546875" style="217" customWidth="1"/>
    <col min="2052" max="2052" width="14.140625" style="217" customWidth="1"/>
    <col min="2053" max="2053" width="14.42578125" style="217" customWidth="1"/>
    <col min="2054" max="2054" width="17.28515625" style="217" customWidth="1"/>
    <col min="2055" max="2055" width="15.5703125" style="217" customWidth="1"/>
    <col min="2056" max="2056" width="9.7109375" style="217" customWidth="1"/>
    <col min="2057" max="2064" width="11.5703125" style="217" customWidth="1"/>
    <col min="2065" max="2304" width="11.5703125" style="217"/>
    <col min="2305" max="2305" width="27" style="217" customWidth="1"/>
    <col min="2306" max="2306" width="15.140625" style="217" customWidth="1"/>
    <col min="2307" max="2307" width="16.85546875" style="217" customWidth="1"/>
    <col min="2308" max="2308" width="14.140625" style="217" customWidth="1"/>
    <col min="2309" max="2309" width="14.42578125" style="217" customWidth="1"/>
    <col min="2310" max="2310" width="17.28515625" style="217" customWidth="1"/>
    <col min="2311" max="2311" width="15.5703125" style="217" customWidth="1"/>
    <col min="2312" max="2312" width="9.7109375" style="217" customWidth="1"/>
    <col min="2313" max="2320" width="11.5703125" style="217" customWidth="1"/>
    <col min="2321" max="2560" width="11.5703125" style="217"/>
    <col min="2561" max="2561" width="27" style="217" customWidth="1"/>
    <col min="2562" max="2562" width="15.140625" style="217" customWidth="1"/>
    <col min="2563" max="2563" width="16.85546875" style="217" customWidth="1"/>
    <col min="2564" max="2564" width="14.140625" style="217" customWidth="1"/>
    <col min="2565" max="2565" width="14.42578125" style="217" customWidth="1"/>
    <col min="2566" max="2566" width="17.28515625" style="217" customWidth="1"/>
    <col min="2567" max="2567" width="15.5703125" style="217" customWidth="1"/>
    <col min="2568" max="2568" width="9.7109375" style="217" customWidth="1"/>
    <col min="2569" max="2576" width="11.5703125" style="217" customWidth="1"/>
    <col min="2577" max="2816" width="11.5703125" style="217"/>
    <col min="2817" max="2817" width="27" style="217" customWidth="1"/>
    <col min="2818" max="2818" width="15.140625" style="217" customWidth="1"/>
    <col min="2819" max="2819" width="16.85546875" style="217" customWidth="1"/>
    <col min="2820" max="2820" width="14.140625" style="217" customWidth="1"/>
    <col min="2821" max="2821" width="14.42578125" style="217" customWidth="1"/>
    <col min="2822" max="2822" width="17.28515625" style="217" customWidth="1"/>
    <col min="2823" max="2823" width="15.5703125" style="217" customWidth="1"/>
    <col min="2824" max="2824" width="9.7109375" style="217" customWidth="1"/>
    <col min="2825" max="2832" width="11.5703125" style="217" customWidth="1"/>
    <col min="2833" max="3072" width="11.5703125" style="217"/>
    <col min="3073" max="3073" width="27" style="217" customWidth="1"/>
    <col min="3074" max="3074" width="15.140625" style="217" customWidth="1"/>
    <col min="3075" max="3075" width="16.85546875" style="217" customWidth="1"/>
    <col min="3076" max="3076" width="14.140625" style="217" customWidth="1"/>
    <col min="3077" max="3077" width="14.42578125" style="217" customWidth="1"/>
    <col min="3078" max="3078" width="17.28515625" style="217" customWidth="1"/>
    <col min="3079" max="3079" width="15.5703125" style="217" customWidth="1"/>
    <col min="3080" max="3080" width="9.7109375" style="217" customWidth="1"/>
    <col min="3081" max="3088" width="11.5703125" style="217" customWidth="1"/>
    <col min="3089" max="3328" width="11.5703125" style="217"/>
    <col min="3329" max="3329" width="27" style="217" customWidth="1"/>
    <col min="3330" max="3330" width="15.140625" style="217" customWidth="1"/>
    <col min="3331" max="3331" width="16.85546875" style="217" customWidth="1"/>
    <col min="3332" max="3332" width="14.140625" style="217" customWidth="1"/>
    <col min="3333" max="3333" width="14.42578125" style="217" customWidth="1"/>
    <col min="3334" max="3334" width="17.28515625" style="217" customWidth="1"/>
    <col min="3335" max="3335" width="15.5703125" style="217" customWidth="1"/>
    <col min="3336" max="3336" width="9.7109375" style="217" customWidth="1"/>
    <col min="3337" max="3344" width="11.5703125" style="217" customWidth="1"/>
    <col min="3345" max="3584" width="11.5703125" style="217"/>
    <col min="3585" max="3585" width="27" style="217" customWidth="1"/>
    <col min="3586" max="3586" width="15.140625" style="217" customWidth="1"/>
    <col min="3587" max="3587" width="16.85546875" style="217" customWidth="1"/>
    <col min="3588" max="3588" width="14.140625" style="217" customWidth="1"/>
    <col min="3589" max="3589" width="14.42578125" style="217" customWidth="1"/>
    <col min="3590" max="3590" width="17.28515625" style="217" customWidth="1"/>
    <col min="3591" max="3591" width="15.5703125" style="217" customWidth="1"/>
    <col min="3592" max="3592" width="9.7109375" style="217" customWidth="1"/>
    <col min="3593" max="3600" width="11.5703125" style="217" customWidth="1"/>
    <col min="3601" max="3840" width="11.5703125" style="217"/>
    <col min="3841" max="3841" width="27" style="217" customWidth="1"/>
    <col min="3842" max="3842" width="15.140625" style="217" customWidth="1"/>
    <col min="3843" max="3843" width="16.85546875" style="217" customWidth="1"/>
    <col min="3844" max="3844" width="14.140625" style="217" customWidth="1"/>
    <col min="3845" max="3845" width="14.42578125" style="217" customWidth="1"/>
    <col min="3846" max="3846" width="17.28515625" style="217" customWidth="1"/>
    <col min="3847" max="3847" width="15.5703125" style="217" customWidth="1"/>
    <col min="3848" max="3848" width="9.7109375" style="217" customWidth="1"/>
    <col min="3849" max="3856" width="11.5703125" style="217" customWidth="1"/>
    <col min="3857" max="4096" width="11.5703125" style="217"/>
    <col min="4097" max="4097" width="27" style="217" customWidth="1"/>
    <col min="4098" max="4098" width="15.140625" style="217" customWidth="1"/>
    <col min="4099" max="4099" width="16.85546875" style="217" customWidth="1"/>
    <col min="4100" max="4100" width="14.140625" style="217" customWidth="1"/>
    <col min="4101" max="4101" width="14.42578125" style="217" customWidth="1"/>
    <col min="4102" max="4102" width="17.28515625" style="217" customWidth="1"/>
    <col min="4103" max="4103" width="15.5703125" style="217" customWidth="1"/>
    <col min="4104" max="4104" width="9.7109375" style="217" customWidth="1"/>
    <col min="4105" max="4112" width="11.5703125" style="217" customWidth="1"/>
    <col min="4113" max="4352" width="11.5703125" style="217"/>
    <col min="4353" max="4353" width="27" style="217" customWidth="1"/>
    <col min="4354" max="4354" width="15.140625" style="217" customWidth="1"/>
    <col min="4355" max="4355" width="16.85546875" style="217" customWidth="1"/>
    <col min="4356" max="4356" width="14.140625" style="217" customWidth="1"/>
    <col min="4357" max="4357" width="14.42578125" style="217" customWidth="1"/>
    <col min="4358" max="4358" width="17.28515625" style="217" customWidth="1"/>
    <col min="4359" max="4359" width="15.5703125" style="217" customWidth="1"/>
    <col min="4360" max="4360" width="9.7109375" style="217" customWidth="1"/>
    <col min="4361" max="4368" width="11.5703125" style="217" customWidth="1"/>
    <col min="4369" max="4608" width="11.5703125" style="217"/>
    <col min="4609" max="4609" width="27" style="217" customWidth="1"/>
    <col min="4610" max="4610" width="15.140625" style="217" customWidth="1"/>
    <col min="4611" max="4611" width="16.85546875" style="217" customWidth="1"/>
    <col min="4612" max="4612" width="14.140625" style="217" customWidth="1"/>
    <col min="4613" max="4613" width="14.42578125" style="217" customWidth="1"/>
    <col min="4614" max="4614" width="17.28515625" style="217" customWidth="1"/>
    <col min="4615" max="4615" width="15.5703125" style="217" customWidth="1"/>
    <col min="4616" max="4616" width="9.7109375" style="217" customWidth="1"/>
    <col min="4617" max="4624" width="11.5703125" style="217" customWidth="1"/>
    <col min="4625" max="4864" width="11.5703125" style="217"/>
    <col min="4865" max="4865" width="27" style="217" customWidth="1"/>
    <col min="4866" max="4866" width="15.140625" style="217" customWidth="1"/>
    <col min="4867" max="4867" width="16.85546875" style="217" customWidth="1"/>
    <col min="4868" max="4868" width="14.140625" style="217" customWidth="1"/>
    <col min="4869" max="4869" width="14.42578125" style="217" customWidth="1"/>
    <col min="4870" max="4870" width="17.28515625" style="217" customWidth="1"/>
    <col min="4871" max="4871" width="15.5703125" style="217" customWidth="1"/>
    <col min="4872" max="4872" width="9.7109375" style="217" customWidth="1"/>
    <col min="4873" max="4880" width="11.5703125" style="217" customWidth="1"/>
    <col min="4881" max="5120" width="11.5703125" style="217"/>
    <col min="5121" max="5121" width="27" style="217" customWidth="1"/>
    <col min="5122" max="5122" width="15.140625" style="217" customWidth="1"/>
    <col min="5123" max="5123" width="16.85546875" style="217" customWidth="1"/>
    <col min="5124" max="5124" width="14.140625" style="217" customWidth="1"/>
    <col min="5125" max="5125" width="14.42578125" style="217" customWidth="1"/>
    <col min="5126" max="5126" width="17.28515625" style="217" customWidth="1"/>
    <col min="5127" max="5127" width="15.5703125" style="217" customWidth="1"/>
    <col min="5128" max="5128" width="9.7109375" style="217" customWidth="1"/>
    <col min="5129" max="5136" width="11.5703125" style="217" customWidth="1"/>
    <col min="5137" max="5376" width="11.5703125" style="217"/>
    <col min="5377" max="5377" width="27" style="217" customWidth="1"/>
    <col min="5378" max="5378" width="15.140625" style="217" customWidth="1"/>
    <col min="5379" max="5379" width="16.85546875" style="217" customWidth="1"/>
    <col min="5380" max="5380" width="14.140625" style="217" customWidth="1"/>
    <col min="5381" max="5381" width="14.42578125" style="217" customWidth="1"/>
    <col min="5382" max="5382" width="17.28515625" style="217" customWidth="1"/>
    <col min="5383" max="5383" width="15.5703125" style="217" customWidth="1"/>
    <col min="5384" max="5384" width="9.7109375" style="217" customWidth="1"/>
    <col min="5385" max="5392" width="11.5703125" style="217" customWidth="1"/>
    <col min="5393" max="5632" width="11.5703125" style="217"/>
    <col min="5633" max="5633" width="27" style="217" customWidth="1"/>
    <col min="5634" max="5634" width="15.140625" style="217" customWidth="1"/>
    <col min="5635" max="5635" width="16.85546875" style="217" customWidth="1"/>
    <col min="5636" max="5636" width="14.140625" style="217" customWidth="1"/>
    <col min="5637" max="5637" width="14.42578125" style="217" customWidth="1"/>
    <col min="5638" max="5638" width="17.28515625" style="217" customWidth="1"/>
    <col min="5639" max="5639" width="15.5703125" style="217" customWidth="1"/>
    <col min="5640" max="5640" width="9.7109375" style="217" customWidth="1"/>
    <col min="5641" max="5648" width="11.5703125" style="217" customWidth="1"/>
    <col min="5649" max="5888" width="11.5703125" style="217"/>
    <col min="5889" max="5889" width="27" style="217" customWidth="1"/>
    <col min="5890" max="5890" width="15.140625" style="217" customWidth="1"/>
    <col min="5891" max="5891" width="16.85546875" style="217" customWidth="1"/>
    <col min="5892" max="5892" width="14.140625" style="217" customWidth="1"/>
    <col min="5893" max="5893" width="14.42578125" style="217" customWidth="1"/>
    <col min="5894" max="5894" width="17.28515625" style="217" customWidth="1"/>
    <col min="5895" max="5895" width="15.5703125" style="217" customWidth="1"/>
    <col min="5896" max="5896" width="9.7109375" style="217" customWidth="1"/>
    <col min="5897" max="5904" width="11.5703125" style="217" customWidth="1"/>
    <col min="5905" max="6144" width="11.5703125" style="217"/>
    <col min="6145" max="6145" width="27" style="217" customWidth="1"/>
    <col min="6146" max="6146" width="15.140625" style="217" customWidth="1"/>
    <col min="6147" max="6147" width="16.85546875" style="217" customWidth="1"/>
    <col min="6148" max="6148" width="14.140625" style="217" customWidth="1"/>
    <col min="6149" max="6149" width="14.42578125" style="217" customWidth="1"/>
    <col min="6150" max="6150" width="17.28515625" style="217" customWidth="1"/>
    <col min="6151" max="6151" width="15.5703125" style="217" customWidth="1"/>
    <col min="6152" max="6152" width="9.7109375" style="217" customWidth="1"/>
    <col min="6153" max="6160" width="11.5703125" style="217" customWidth="1"/>
    <col min="6161" max="6400" width="11.5703125" style="217"/>
    <col min="6401" max="6401" width="27" style="217" customWidth="1"/>
    <col min="6402" max="6402" width="15.140625" style="217" customWidth="1"/>
    <col min="6403" max="6403" width="16.85546875" style="217" customWidth="1"/>
    <col min="6404" max="6404" width="14.140625" style="217" customWidth="1"/>
    <col min="6405" max="6405" width="14.42578125" style="217" customWidth="1"/>
    <col min="6406" max="6406" width="17.28515625" style="217" customWidth="1"/>
    <col min="6407" max="6407" width="15.5703125" style="217" customWidth="1"/>
    <col min="6408" max="6408" width="9.7109375" style="217" customWidth="1"/>
    <col min="6409" max="6416" width="11.5703125" style="217" customWidth="1"/>
    <col min="6417" max="6656" width="11.5703125" style="217"/>
    <col min="6657" max="6657" width="27" style="217" customWidth="1"/>
    <col min="6658" max="6658" width="15.140625" style="217" customWidth="1"/>
    <col min="6659" max="6659" width="16.85546875" style="217" customWidth="1"/>
    <col min="6660" max="6660" width="14.140625" style="217" customWidth="1"/>
    <col min="6661" max="6661" width="14.42578125" style="217" customWidth="1"/>
    <col min="6662" max="6662" width="17.28515625" style="217" customWidth="1"/>
    <col min="6663" max="6663" width="15.5703125" style="217" customWidth="1"/>
    <col min="6664" max="6664" width="9.7109375" style="217" customWidth="1"/>
    <col min="6665" max="6672" width="11.5703125" style="217" customWidth="1"/>
    <col min="6673" max="6912" width="11.5703125" style="217"/>
    <col min="6913" max="6913" width="27" style="217" customWidth="1"/>
    <col min="6914" max="6914" width="15.140625" style="217" customWidth="1"/>
    <col min="6915" max="6915" width="16.85546875" style="217" customWidth="1"/>
    <col min="6916" max="6916" width="14.140625" style="217" customWidth="1"/>
    <col min="6917" max="6917" width="14.42578125" style="217" customWidth="1"/>
    <col min="6918" max="6918" width="17.28515625" style="217" customWidth="1"/>
    <col min="6919" max="6919" width="15.5703125" style="217" customWidth="1"/>
    <col min="6920" max="6920" width="9.7109375" style="217" customWidth="1"/>
    <col min="6921" max="6928" width="11.5703125" style="217" customWidth="1"/>
    <col min="6929" max="7168" width="11.5703125" style="217"/>
    <col min="7169" max="7169" width="27" style="217" customWidth="1"/>
    <col min="7170" max="7170" width="15.140625" style="217" customWidth="1"/>
    <col min="7171" max="7171" width="16.85546875" style="217" customWidth="1"/>
    <col min="7172" max="7172" width="14.140625" style="217" customWidth="1"/>
    <col min="7173" max="7173" width="14.42578125" style="217" customWidth="1"/>
    <col min="7174" max="7174" width="17.28515625" style="217" customWidth="1"/>
    <col min="7175" max="7175" width="15.5703125" style="217" customWidth="1"/>
    <col min="7176" max="7176" width="9.7109375" style="217" customWidth="1"/>
    <col min="7177" max="7184" width="11.5703125" style="217" customWidth="1"/>
    <col min="7185" max="7424" width="11.5703125" style="217"/>
    <col min="7425" max="7425" width="27" style="217" customWidth="1"/>
    <col min="7426" max="7426" width="15.140625" style="217" customWidth="1"/>
    <col min="7427" max="7427" width="16.85546875" style="217" customWidth="1"/>
    <col min="7428" max="7428" width="14.140625" style="217" customWidth="1"/>
    <col min="7429" max="7429" width="14.42578125" style="217" customWidth="1"/>
    <col min="7430" max="7430" width="17.28515625" style="217" customWidth="1"/>
    <col min="7431" max="7431" width="15.5703125" style="217" customWidth="1"/>
    <col min="7432" max="7432" width="9.7109375" style="217" customWidth="1"/>
    <col min="7433" max="7440" width="11.5703125" style="217" customWidth="1"/>
    <col min="7441" max="7680" width="11.5703125" style="217"/>
    <col min="7681" max="7681" width="27" style="217" customWidth="1"/>
    <col min="7682" max="7682" width="15.140625" style="217" customWidth="1"/>
    <col min="7683" max="7683" width="16.85546875" style="217" customWidth="1"/>
    <col min="7684" max="7684" width="14.140625" style="217" customWidth="1"/>
    <col min="7685" max="7685" width="14.42578125" style="217" customWidth="1"/>
    <col min="7686" max="7686" width="17.28515625" style="217" customWidth="1"/>
    <col min="7687" max="7687" width="15.5703125" style="217" customWidth="1"/>
    <col min="7688" max="7688" width="9.7109375" style="217" customWidth="1"/>
    <col min="7689" max="7696" width="11.5703125" style="217" customWidth="1"/>
    <col min="7697" max="7936" width="11.5703125" style="217"/>
    <col min="7937" max="7937" width="27" style="217" customWidth="1"/>
    <col min="7938" max="7938" width="15.140625" style="217" customWidth="1"/>
    <col min="7939" max="7939" width="16.85546875" style="217" customWidth="1"/>
    <col min="7940" max="7940" width="14.140625" style="217" customWidth="1"/>
    <col min="7941" max="7941" width="14.42578125" style="217" customWidth="1"/>
    <col min="7942" max="7942" width="17.28515625" style="217" customWidth="1"/>
    <col min="7943" max="7943" width="15.5703125" style="217" customWidth="1"/>
    <col min="7944" max="7944" width="9.7109375" style="217" customWidth="1"/>
    <col min="7945" max="7952" width="11.5703125" style="217" customWidth="1"/>
    <col min="7953" max="8192" width="11.5703125" style="217"/>
    <col min="8193" max="8193" width="27" style="217" customWidth="1"/>
    <col min="8194" max="8194" width="15.140625" style="217" customWidth="1"/>
    <col min="8195" max="8195" width="16.85546875" style="217" customWidth="1"/>
    <col min="8196" max="8196" width="14.140625" style="217" customWidth="1"/>
    <col min="8197" max="8197" width="14.42578125" style="217" customWidth="1"/>
    <col min="8198" max="8198" width="17.28515625" style="217" customWidth="1"/>
    <col min="8199" max="8199" width="15.5703125" style="217" customWidth="1"/>
    <col min="8200" max="8200" width="9.7109375" style="217" customWidth="1"/>
    <col min="8201" max="8208" width="11.5703125" style="217" customWidth="1"/>
    <col min="8209" max="8448" width="11.5703125" style="217"/>
    <col min="8449" max="8449" width="27" style="217" customWidth="1"/>
    <col min="8450" max="8450" width="15.140625" style="217" customWidth="1"/>
    <col min="8451" max="8451" width="16.85546875" style="217" customWidth="1"/>
    <col min="8452" max="8452" width="14.140625" style="217" customWidth="1"/>
    <col min="8453" max="8453" width="14.42578125" style="217" customWidth="1"/>
    <col min="8454" max="8454" width="17.28515625" style="217" customWidth="1"/>
    <col min="8455" max="8455" width="15.5703125" style="217" customWidth="1"/>
    <col min="8456" max="8456" width="9.7109375" style="217" customWidth="1"/>
    <col min="8457" max="8464" width="11.5703125" style="217" customWidth="1"/>
    <col min="8465" max="8704" width="11.5703125" style="217"/>
    <col min="8705" max="8705" width="27" style="217" customWidth="1"/>
    <col min="8706" max="8706" width="15.140625" style="217" customWidth="1"/>
    <col min="8707" max="8707" width="16.85546875" style="217" customWidth="1"/>
    <col min="8708" max="8708" width="14.140625" style="217" customWidth="1"/>
    <col min="8709" max="8709" width="14.42578125" style="217" customWidth="1"/>
    <col min="8710" max="8710" width="17.28515625" style="217" customWidth="1"/>
    <col min="8711" max="8711" width="15.5703125" style="217" customWidth="1"/>
    <col min="8712" max="8712" width="9.7109375" style="217" customWidth="1"/>
    <col min="8713" max="8720" width="11.5703125" style="217" customWidth="1"/>
    <col min="8721" max="8960" width="11.5703125" style="217"/>
    <col min="8961" max="8961" width="27" style="217" customWidth="1"/>
    <col min="8962" max="8962" width="15.140625" style="217" customWidth="1"/>
    <col min="8963" max="8963" width="16.85546875" style="217" customWidth="1"/>
    <col min="8964" max="8964" width="14.140625" style="217" customWidth="1"/>
    <col min="8965" max="8965" width="14.42578125" style="217" customWidth="1"/>
    <col min="8966" max="8966" width="17.28515625" style="217" customWidth="1"/>
    <col min="8967" max="8967" width="15.5703125" style="217" customWidth="1"/>
    <col min="8968" max="8968" width="9.7109375" style="217" customWidth="1"/>
    <col min="8969" max="8976" width="11.5703125" style="217" customWidth="1"/>
    <col min="8977" max="9216" width="11.5703125" style="217"/>
    <col min="9217" max="9217" width="27" style="217" customWidth="1"/>
    <col min="9218" max="9218" width="15.140625" style="217" customWidth="1"/>
    <col min="9219" max="9219" width="16.85546875" style="217" customWidth="1"/>
    <col min="9220" max="9220" width="14.140625" style="217" customWidth="1"/>
    <col min="9221" max="9221" width="14.42578125" style="217" customWidth="1"/>
    <col min="9222" max="9222" width="17.28515625" style="217" customWidth="1"/>
    <col min="9223" max="9223" width="15.5703125" style="217" customWidth="1"/>
    <col min="9224" max="9224" width="9.7109375" style="217" customWidth="1"/>
    <col min="9225" max="9232" width="11.5703125" style="217" customWidth="1"/>
    <col min="9233" max="9472" width="11.5703125" style="217"/>
    <col min="9473" max="9473" width="27" style="217" customWidth="1"/>
    <col min="9474" max="9474" width="15.140625" style="217" customWidth="1"/>
    <col min="9475" max="9475" width="16.85546875" style="217" customWidth="1"/>
    <col min="9476" max="9476" width="14.140625" style="217" customWidth="1"/>
    <col min="9477" max="9477" width="14.42578125" style="217" customWidth="1"/>
    <col min="9478" max="9478" width="17.28515625" style="217" customWidth="1"/>
    <col min="9479" max="9479" width="15.5703125" style="217" customWidth="1"/>
    <col min="9480" max="9480" width="9.7109375" style="217" customWidth="1"/>
    <col min="9481" max="9488" width="11.5703125" style="217" customWidth="1"/>
    <col min="9489" max="9728" width="11.5703125" style="217"/>
    <col min="9729" max="9729" width="27" style="217" customWidth="1"/>
    <col min="9730" max="9730" width="15.140625" style="217" customWidth="1"/>
    <col min="9731" max="9731" width="16.85546875" style="217" customWidth="1"/>
    <col min="9732" max="9732" width="14.140625" style="217" customWidth="1"/>
    <col min="9733" max="9733" width="14.42578125" style="217" customWidth="1"/>
    <col min="9734" max="9734" width="17.28515625" style="217" customWidth="1"/>
    <col min="9735" max="9735" width="15.5703125" style="217" customWidth="1"/>
    <col min="9736" max="9736" width="9.7109375" style="217" customWidth="1"/>
    <col min="9737" max="9744" width="11.5703125" style="217" customWidth="1"/>
    <col min="9745" max="9984" width="11.5703125" style="217"/>
    <col min="9985" max="9985" width="27" style="217" customWidth="1"/>
    <col min="9986" max="9986" width="15.140625" style="217" customWidth="1"/>
    <col min="9987" max="9987" width="16.85546875" style="217" customWidth="1"/>
    <col min="9988" max="9988" width="14.140625" style="217" customWidth="1"/>
    <col min="9989" max="9989" width="14.42578125" style="217" customWidth="1"/>
    <col min="9990" max="9990" width="17.28515625" style="217" customWidth="1"/>
    <col min="9991" max="9991" width="15.5703125" style="217" customWidth="1"/>
    <col min="9992" max="9992" width="9.7109375" style="217" customWidth="1"/>
    <col min="9993" max="10000" width="11.5703125" style="217" customWidth="1"/>
    <col min="10001" max="10240" width="11.5703125" style="217"/>
    <col min="10241" max="10241" width="27" style="217" customWidth="1"/>
    <col min="10242" max="10242" width="15.140625" style="217" customWidth="1"/>
    <col min="10243" max="10243" width="16.85546875" style="217" customWidth="1"/>
    <col min="10244" max="10244" width="14.140625" style="217" customWidth="1"/>
    <col min="10245" max="10245" width="14.42578125" style="217" customWidth="1"/>
    <col min="10246" max="10246" width="17.28515625" style="217" customWidth="1"/>
    <col min="10247" max="10247" width="15.5703125" style="217" customWidth="1"/>
    <col min="10248" max="10248" width="9.7109375" style="217" customWidth="1"/>
    <col min="10249" max="10256" width="11.5703125" style="217" customWidth="1"/>
    <col min="10257" max="10496" width="11.5703125" style="217"/>
    <col min="10497" max="10497" width="27" style="217" customWidth="1"/>
    <col min="10498" max="10498" width="15.140625" style="217" customWidth="1"/>
    <col min="10499" max="10499" width="16.85546875" style="217" customWidth="1"/>
    <col min="10500" max="10500" width="14.140625" style="217" customWidth="1"/>
    <col min="10501" max="10501" width="14.42578125" style="217" customWidth="1"/>
    <col min="10502" max="10502" width="17.28515625" style="217" customWidth="1"/>
    <col min="10503" max="10503" width="15.5703125" style="217" customWidth="1"/>
    <col min="10504" max="10504" width="9.7109375" style="217" customWidth="1"/>
    <col min="10505" max="10512" width="11.5703125" style="217" customWidth="1"/>
    <col min="10513" max="10752" width="11.5703125" style="217"/>
    <col min="10753" max="10753" width="27" style="217" customWidth="1"/>
    <col min="10754" max="10754" width="15.140625" style="217" customWidth="1"/>
    <col min="10755" max="10755" width="16.85546875" style="217" customWidth="1"/>
    <col min="10756" max="10756" width="14.140625" style="217" customWidth="1"/>
    <col min="10757" max="10757" width="14.42578125" style="217" customWidth="1"/>
    <col min="10758" max="10758" width="17.28515625" style="217" customWidth="1"/>
    <col min="10759" max="10759" width="15.5703125" style="217" customWidth="1"/>
    <col min="10760" max="10760" width="9.7109375" style="217" customWidth="1"/>
    <col min="10761" max="10768" width="11.5703125" style="217" customWidth="1"/>
    <col min="10769" max="11008" width="11.5703125" style="217"/>
    <col min="11009" max="11009" width="27" style="217" customWidth="1"/>
    <col min="11010" max="11010" width="15.140625" style="217" customWidth="1"/>
    <col min="11011" max="11011" width="16.85546875" style="217" customWidth="1"/>
    <col min="11012" max="11012" width="14.140625" style="217" customWidth="1"/>
    <col min="11013" max="11013" width="14.42578125" style="217" customWidth="1"/>
    <col min="11014" max="11014" width="17.28515625" style="217" customWidth="1"/>
    <col min="11015" max="11015" width="15.5703125" style="217" customWidth="1"/>
    <col min="11016" max="11016" width="9.7109375" style="217" customWidth="1"/>
    <col min="11017" max="11024" width="11.5703125" style="217" customWidth="1"/>
    <col min="11025" max="11264" width="11.5703125" style="217"/>
    <col min="11265" max="11265" width="27" style="217" customWidth="1"/>
    <col min="11266" max="11266" width="15.140625" style="217" customWidth="1"/>
    <col min="11267" max="11267" width="16.85546875" style="217" customWidth="1"/>
    <col min="11268" max="11268" width="14.140625" style="217" customWidth="1"/>
    <col min="11269" max="11269" width="14.42578125" style="217" customWidth="1"/>
    <col min="11270" max="11270" width="17.28515625" style="217" customWidth="1"/>
    <col min="11271" max="11271" width="15.5703125" style="217" customWidth="1"/>
    <col min="11272" max="11272" width="9.7109375" style="217" customWidth="1"/>
    <col min="11273" max="11280" width="11.5703125" style="217" customWidth="1"/>
    <col min="11281" max="11520" width="11.5703125" style="217"/>
    <col min="11521" max="11521" width="27" style="217" customWidth="1"/>
    <col min="11522" max="11522" width="15.140625" style="217" customWidth="1"/>
    <col min="11523" max="11523" width="16.85546875" style="217" customWidth="1"/>
    <col min="11524" max="11524" width="14.140625" style="217" customWidth="1"/>
    <col min="11525" max="11525" width="14.42578125" style="217" customWidth="1"/>
    <col min="11526" max="11526" width="17.28515625" style="217" customWidth="1"/>
    <col min="11527" max="11527" width="15.5703125" style="217" customWidth="1"/>
    <col min="11528" max="11528" width="9.7109375" style="217" customWidth="1"/>
    <col min="11529" max="11536" width="11.5703125" style="217" customWidth="1"/>
    <col min="11537" max="11776" width="11.5703125" style="217"/>
    <col min="11777" max="11777" width="27" style="217" customWidth="1"/>
    <col min="11778" max="11778" width="15.140625" style="217" customWidth="1"/>
    <col min="11779" max="11779" width="16.85546875" style="217" customWidth="1"/>
    <col min="11780" max="11780" width="14.140625" style="217" customWidth="1"/>
    <col min="11781" max="11781" width="14.42578125" style="217" customWidth="1"/>
    <col min="11782" max="11782" width="17.28515625" style="217" customWidth="1"/>
    <col min="11783" max="11783" width="15.5703125" style="217" customWidth="1"/>
    <col min="11784" max="11784" width="9.7109375" style="217" customWidth="1"/>
    <col min="11785" max="11792" width="11.5703125" style="217" customWidth="1"/>
    <col min="11793" max="12032" width="11.5703125" style="217"/>
    <col min="12033" max="12033" width="27" style="217" customWidth="1"/>
    <col min="12034" max="12034" width="15.140625" style="217" customWidth="1"/>
    <col min="12035" max="12035" width="16.85546875" style="217" customWidth="1"/>
    <col min="12036" max="12036" width="14.140625" style="217" customWidth="1"/>
    <col min="12037" max="12037" width="14.42578125" style="217" customWidth="1"/>
    <col min="12038" max="12038" width="17.28515625" style="217" customWidth="1"/>
    <col min="12039" max="12039" width="15.5703125" style="217" customWidth="1"/>
    <col min="12040" max="12040" width="9.7109375" style="217" customWidth="1"/>
    <col min="12041" max="12048" width="11.5703125" style="217" customWidth="1"/>
    <col min="12049" max="12288" width="11.5703125" style="217"/>
    <col min="12289" max="12289" width="27" style="217" customWidth="1"/>
    <col min="12290" max="12290" width="15.140625" style="217" customWidth="1"/>
    <col min="12291" max="12291" width="16.85546875" style="217" customWidth="1"/>
    <col min="12292" max="12292" width="14.140625" style="217" customWidth="1"/>
    <col min="12293" max="12293" width="14.42578125" style="217" customWidth="1"/>
    <col min="12294" max="12294" width="17.28515625" style="217" customWidth="1"/>
    <col min="12295" max="12295" width="15.5703125" style="217" customWidth="1"/>
    <col min="12296" max="12296" width="9.7109375" style="217" customWidth="1"/>
    <col min="12297" max="12304" width="11.5703125" style="217" customWidth="1"/>
    <col min="12305" max="12544" width="11.5703125" style="217"/>
    <col min="12545" max="12545" width="27" style="217" customWidth="1"/>
    <col min="12546" max="12546" width="15.140625" style="217" customWidth="1"/>
    <col min="12547" max="12547" width="16.85546875" style="217" customWidth="1"/>
    <col min="12548" max="12548" width="14.140625" style="217" customWidth="1"/>
    <col min="12549" max="12549" width="14.42578125" style="217" customWidth="1"/>
    <col min="12550" max="12550" width="17.28515625" style="217" customWidth="1"/>
    <col min="12551" max="12551" width="15.5703125" style="217" customWidth="1"/>
    <col min="12552" max="12552" width="9.7109375" style="217" customWidth="1"/>
    <col min="12553" max="12560" width="11.5703125" style="217" customWidth="1"/>
    <col min="12561" max="12800" width="11.5703125" style="217"/>
    <col min="12801" max="12801" width="27" style="217" customWidth="1"/>
    <col min="12802" max="12802" width="15.140625" style="217" customWidth="1"/>
    <col min="12803" max="12803" width="16.85546875" style="217" customWidth="1"/>
    <col min="12804" max="12804" width="14.140625" style="217" customWidth="1"/>
    <col min="12805" max="12805" width="14.42578125" style="217" customWidth="1"/>
    <col min="12806" max="12806" width="17.28515625" style="217" customWidth="1"/>
    <col min="12807" max="12807" width="15.5703125" style="217" customWidth="1"/>
    <col min="12808" max="12808" width="9.7109375" style="217" customWidth="1"/>
    <col min="12809" max="12816" width="11.5703125" style="217" customWidth="1"/>
    <col min="12817" max="13056" width="11.5703125" style="217"/>
    <col min="13057" max="13057" width="27" style="217" customWidth="1"/>
    <col min="13058" max="13058" width="15.140625" style="217" customWidth="1"/>
    <col min="13059" max="13059" width="16.85546875" style="217" customWidth="1"/>
    <col min="13060" max="13060" width="14.140625" style="217" customWidth="1"/>
    <col min="13061" max="13061" width="14.42578125" style="217" customWidth="1"/>
    <col min="13062" max="13062" width="17.28515625" style="217" customWidth="1"/>
    <col min="13063" max="13063" width="15.5703125" style="217" customWidth="1"/>
    <col min="13064" max="13064" width="9.7109375" style="217" customWidth="1"/>
    <col min="13065" max="13072" width="11.5703125" style="217" customWidth="1"/>
    <col min="13073" max="13312" width="11.5703125" style="217"/>
    <col min="13313" max="13313" width="27" style="217" customWidth="1"/>
    <col min="13314" max="13314" width="15.140625" style="217" customWidth="1"/>
    <col min="13315" max="13315" width="16.85546875" style="217" customWidth="1"/>
    <col min="13316" max="13316" width="14.140625" style="217" customWidth="1"/>
    <col min="13317" max="13317" width="14.42578125" style="217" customWidth="1"/>
    <col min="13318" max="13318" width="17.28515625" style="217" customWidth="1"/>
    <col min="13319" max="13319" width="15.5703125" style="217" customWidth="1"/>
    <col min="13320" max="13320" width="9.7109375" style="217" customWidth="1"/>
    <col min="13321" max="13328" width="11.5703125" style="217" customWidth="1"/>
    <col min="13329" max="13568" width="11.5703125" style="217"/>
    <col min="13569" max="13569" width="27" style="217" customWidth="1"/>
    <col min="13570" max="13570" width="15.140625" style="217" customWidth="1"/>
    <col min="13571" max="13571" width="16.85546875" style="217" customWidth="1"/>
    <col min="13572" max="13572" width="14.140625" style="217" customWidth="1"/>
    <col min="13573" max="13573" width="14.42578125" style="217" customWidth="1"/>
    <col min="13574" max="13574" width="17.28515625" style="217" customWidth="1"/>
    <col min="13575" max="13575" width="15.5703125" style="217" customWidth="1"/>
    <col min="13576" max="13576" width="9.7109375" style="217" customWidth="1"/>
    <col min="13577" max="13584" width="11.5703125" style="217" customWidth="1"/>
    <col min="13585" max="13824" width="11.5703125" style="217"/>
    <col min="13825" max="13825" width="27" style="217" customWidth="1"/>
    <col min="13826" max="13826" width="15.140625" style="217" customWidth="1"/>
    <col min="13827" max="13827" width="16.85546875" style="217" customWidth="1"/>
    <col min="13828" max="13828" width="14.140625" style="217" customWidth="1"/>
    <col min="13829" max="13829" width="14.42578125" style="217" customWidth="1"/>
    <col min="13830" max="13830" width="17.28515625" style="217" customWidth="1"/>
    <col min="13831" max="13831" width="15.5703125" style="217" customWidth="1"/>
    <col min="13832" max="13832" width="9.7109375" style="217" customWidth="1"/>
    <col min="13833" max="13840" width="11.5703125" style="217" customWidth="1"/>
    <col min="13841" max="14080" width="11.5703125" style="217"/>
    <col min="14081" max="14081" width="27" style="217" customWidth="1"/>
    <col min="14082" max="14082" width="15.140625" style="217" customWidth="1"/>
    <col min="14083" max="14083" width="16.85546875" style="217" customWidth="1"/>
    <col min="14084" max="14084" width="14.140625" style="217" customWidth="1"/>
    <col min="14085" max="14085" width="14.42578125" style="217" customWidth="1"/>
    <col min="14086" max="14086" width="17.28515625" style="217" customWidth="1"/>
    <col min="14087" max="14087" width="15.5703125" style="217" customWidth="1"/>
    <col min="14088" max="14088" width="9.7109375" style="217" customWidth="1"/>
    <col min="14089" max="14096" width="11.5703125" style="217" customWidth="1"/>
    <col min="14097" max="14336" width="11.5703125" style="217"/>
    <col min="14337" max="14337" width="27" style="217" customWidth="1"/>
    <col min="14338" max="14338" width="15.140625" style="217" customWidth="1"/>
    <col min="14339" max="14339" width="16.85546875" style="217" customWidth="1"/>
    <col min="14340" max="14340" width="14.140625" style="217" customWidth="1"/>
    <col min="14341" max="14341" width="14.42578125" style="217" customWidth="1"/>
    <col min="14342" max="14342" width="17.28515625" style="217" customWidth="1"/>
    <col min="14343" max="14343" width="15.5703125" style="217" customWidth="1"/>
    <col min="14344" max="14344" width="9.7109375" style="217" customWidth="1"/>
    <col min="14345" max="14352" width="11.5703125" style="217" customWidth="1"/>
    <col min="14353" max="14592" width="11.5703125" style="217"/>
    <col min="14593" max="14593" width="27" style="217" customWidth="1"/>
    <col min="14594" max="14594" width="15.140625" style="217" customWidth="1"/>
    <col min="14595" max="14595" width="16.85546875" style="217" customWidth="1"/>
    <col min="14596" max="14596" width="14.140625" style="217" customWidth="1"/>
    <col min="14597" max="14597" width="14.42578125" style="217" customWidth="1"/>
    <col min="14598" max="14598" width="17.28515625" style="217" customWidth="1"/>
    <col min="14599" max="14599" width="15.5703125" style="217" customWidth="1"/>
    <col min="14600" max="14600" width="9.7109375" style="217" customWidth="1"/>
    <col min="14601" max="14608" width="11.5703125" style="217" customWidth="1"/>
    <col min="14609" max="14848" width="11.5703125" style="217"/>
    <col min="14849" max="14849" width="27" style="217" customWidth="1"/>
    <col min="14850" max="14850" width="15.140625" style="217" customWidth="1"/>
    <col min="14851" max="14851" width="16.85546875" style="217" customWidth="1"/>
    <col min="14852" max="14852" width="14.140625" style="217" customWidth="1"/>
    <col min="14853" max="14853" width="14.42578125" style="217" customWidth="1"/>
    <col min="14854" max="14854" width="17.28515625" style="217" customWidth="1"/>
    <col min="14855" max="14855" width="15.5703125" style="217" customWidth="1"/>
    <col min="14856" max="14856" width="9.7109375" style="217" customWidth="1"/>
    <col min="14857" max="14864" width="11.5703125" style="217" customWidth="1"/>
    <col min="14865" max="15104" width="11.5703125" style="217"/>
    <col min="15105" max="15105" width="27" style="217" customWidth="1"/>
    <col min="15106" max="15106" width="15.140625" style="217" customWidth="1"/>
    <col min="15107" max="15107" width="16.85546875" style="217" customWidth="1"/>
    <col min="15108" max="15108" width="14.140625" style="217" customWidth="1"/>
    <col min="15109" max="15109" width="14.42578125" style="217" customWidth="1"/>
    <col min="15110" max="15110" width="17.28515625" style="217" customWidth="1"/>
    <col min="15111" max="15111" width="15.5703125" style="217" customWidth="1"/>
    <col min="15112" max="15112" width="9.7109375" style="217" customWidth="1"/>
    <col min="15113" max="15120" width="11.5703125" style="217" customWidth="1"/>
    <col min="15121" max="15360" width="11.5703125" style="217"/>
    <col min="15361" max="15361" width="27" style="217" customWidth="1"/>
    <col min="15362" max="15362" width="15.140625" style="217" customWidth="1"/>
    <col min="15363" max="15363" width="16.85546875" style="217" customWidth="1"/>
    <col min="15364" max="15364" width="14.140625" style="217" customWidth="1"/>
    <col min="15365" max="15365" width="14.42578125" style="217" customWidth="1"/>
    <col min="15366" max="15366" width="17.28515625" style="217" customWidth="1"/>
    <col min="15367" max="15367" width="15.5703125" style="217" customWidth="1"/>
    <col min="15368" max="15368" width="9.7109375" style="217" customWidth="1"/>
    <col min="15369" max="15376" width="11.5703125" style="217" customWidth="1"/>
    <col min="15377" max="15616" width="11.5703125" style="217"/>
    <col min="15617" max="15617" width="27" style="217" customWidth="1"/>
    <col min="15618" max="15618" width="15.140625" style="217" customWidth="1"/>
    <col min="15619" max="15619" width="16.85546875" style="217" customWidth="1"/>
    <col min="15620" max="15620" width="14.140625" style="217" customWidth="1"/>
    <col min="15621" max="15621" width="14.42578125" style="217" customWidth="1"/>
    <col min="15622" max="15622" width="17.28515625" style="217" customWidth="1"/>
    <col min="15623" max="15623" width="15.5703125" style="217" customWidth="1"/>
    <col min="15624" max="15624" width="9.7109375" style="217" customWidth="1"/>
    <col min="15625" max="15632" width="11.5703125" style="217" customWidth="1"/>
    <col min="15633" max="15872" width="11.5703125" style="217"/>
    <col min="15873" max="15873" width="27" style="217" customWidth="1"/>
    <col min="15874" max="15874" width="15.140625" style="217" customWidth="1"/>
    <col min="15875" max="15875" width="16.85546875" style="217" customWidth="1"/>
    <col min="15876" max="15876" width="14.140625" style="217" customWidth="1"/>
    <col min="15877" max="15877" width="14.42578125" style="217" customWidth="1"/>
    <col min="15878" max="15878" width="17.28515625" style="217" customWidth="1"/>
    <col min="15879" max="15879" width="15.5703125" style="217" customWidth="1"/>
    <col min="15880" max="15880" width="9.7109375" style="217" customWidth="1"/>
    <col min="15881" max="15888" width="11.5703125" style="217" customWidth="1"/>
    <col min="15889" max="16128" width="11.5703125" style="217"/>
    <col min="16129" max="16129" width="27" style="217" customWidth="1"/>
    <col min="16130" max="16130" width="15.140625" style="217" customWidth="1"/>
    <col min="16131" max="16131" width="16.85546875" style="217" customWidth="1"/>
    <col min="16132" max="16132" width="14.140625" style="217" customWidth="1"/>
    <col min="16133" max="16133" width="14.42578125" style="217" customWidth="1"/>
    <col min="16134" max="16134" width="17.28515625" style="217" customWidth="1"/>
    <col min="16135" max="16135" width="15.5703125" style="217" customWidth="1"/>
    <col min="16136" max="16136" width="9.7109375" style="217" customWidth="1"/>
    <col min="16137" max="16144" width="11.5703125" style="217" customWidth="1"/>
    <col min="16145" max="16384" width="11.5703125" style="217"/>
  </cols>
  <sheetData>
    <row r="1" spans="1:12" ht="18" x14ac:dyDescent="0.25">
      <c r="A1" s="1527" t="s">
        <v>89</v>
      </c>
      <c r="B1" s="1527"/>
      <c r="C1" s="1527"/>
      <c r="D1" s="1527"/>
      <c r="E1" s="1527"/>
      <c r="F1" s="1527"/>
      <c r="G1" s="1527"/>
    </row>
    <row r="2" spans="1:12" x14ac:dyDescent="0.2">
      <c r="A2" s="218"/>
      <c r="B2" s="218"/>
      <c r="C2" s="218"/>
      <c r="D2" s="218"/>
      <c r="E2" s="218"/>
      <c r="F2" s="218"/>
      <c r="G2" s="218"/>
    </row>
    <row r="3" spans="1:12" s="231" customFormat="1" ht="15" x14ac:dyDescent="0.2">
      <c r="A3" s="1559" t="s">
        <v>560</v>
      </c>
      <c r="B3" s="1559"/>
      <c r="C3" s="1559"/>
      <c r="D3" s="1559"/>
      <c r="E3" s="1559"/>
      <c r="F3" s="1559"/>
      <c r="G3" s="1559"/>
      <c r="H3" s="1559"/>
    </row>
    <row r="4" spans="1:12" ht="26.25" customHeight="1" x14ac:dyDescent="0.25">
      <c r="A4" s="1528" t="s">
        <v>606</v>
      </c>
      <c r="B4" s="1528"/>
      <c r="C4" s="1528"/>
      <c r="D4" s="1528"/>
      <c r="E4" s="1528"/>
      <c r="F4" s="1528"/>
      <c r="G4" s="1528"/>
    </row>
    <row r="5" spans="1:12" ht="13.5" customHeight="1" x14ac:dyDescent="0.25">
      <c r="A5" s="439"/>
      <c r="B5" s="440"/>
      <c r="C5" s="440"/>
      <c r="D5" s="440"/>
      <c r="E5" s="440"/>
      <c r="F5" s="440"/>
      <c r="G5" s="441"/>
    </row>
    <row r="6" spans="1:12" ht="18.75" customHeight="1" x14ac:dyDescent="0.2">
      <c r="A6" s="438"/>
      <c r="B6" s="1603" t="s">
        <v>404</v>
      </c>
      <c r="C6" s="1594"/>
      <c r="D6" s="1594"/>
      <c r="E6" s="1594"/>
      <c r="F6" s="1594"/>
      <c r="G6" s="1594"/>
    </row>
    <row r="7" spans="1:12" ht="18.75" customHeight="1" x14ac:dyDescent="0.2">
      <c r="A7" s="343" t="s">
        <v>21</v>
      </c>
      <c r="B7" s="386"/>
      <c r="C7" s="1566" t="s">
        <v>403</v>
      </c>
      <c r="D7" s="1567"/>
      <c r="E7" s="1567"/>
      <c r="F7" s="1567"/>
      <c r="G7" s="1567"/>
      <c r="I7" s="1592"/>
      <c r="K7" s="1592"/>
      <c r="L7" s="1592"/>
    </row>
    <row r="8" spans="1:12" ht="18" customHeight="1" x14ac:dyDescent="0.2">
      <c r="A8" s="343" t="s">
        <v>22</v>
      </c>
      <c r="B8" s="287" t="s">
        <v>386</v>
      </c>
      <c r="C8" s="1561" t="s">
        <v>19</v>
      </c>
      <c r="D8" s="1567" t="s">
        <v>402</v>
      </c>
      <c r="E8" s="1567"/>
      <c r="F8" s="1566" t="s">
        <v>368</v>
      </c>
      <c r="G8" s="1567"/>
      <c r="I8" s="1593"/>
      <c r="K8" s="1592"/>
      <c r="L8" s="1592"/>
    </row>
    <row r="9" spans="1:12" ht="19.5" customHeight="1" thickBot="1" x14ac:dyDescent="0.25">
      <c r="A9" s="344"/>
      <c r="B9" s="346"/>
      <c r="C9" s="1563"/>
      <c r="D9" s="291" t="s">
        <v>401</v>
      </c>
      <c r="E9" s="408" t="s">
        <v>381</v>
      </c>
      <c r="F9" s="292" t="s">
        <v>381</v>
      </c>
      <c r="G9" s="292" t="s">
        <v>401</v>
      </c>
      <c r="I9" s="1593"/>
      <c r="K9" s="1592"/>
      <c r="L9" s="1592"/>
    </row>
    <row r="10" spans="1:12" ht="13.5" thickTop="1" x14ac:dyDescent="0.2">
      <c r="A10" s="318" t="s">
        <v>53</v>
      </c>
      <c r="B10" s="349" t="s">
        <v>15</v>
      </c>
      <c r="C10" s="349" t="s">
        <v>15</v>
      </c>
      <c r="D10" s="349" t="s">
        <v>15</v>
      </c>
      <c r="E10" s="349" t="s">
        <v>15</v>
      </c>
      <c r="F10" s="349" t="s">
        <v>15</v>
      </c>
      <c r="G10" s="435" t="s">
        <v>15</v>
      </c>
      <c r="I10" s="1593"/>
      <c r="J10" s="230"/>
      <c r="K10" s="1592"/>
      <c r="L10" s="1592"/>
    </row>
    <row r="11" spans="1:12" x14ac:dyDescent="0.2">
      <c r="A11" s="318" t="s">
        <v>54</v>
      </c>
      <c r="B11" s="349" t="s">
        <v>15</v>
      </c>
      <c r="C11" s="349" t="s">
        <v>15</v>
      </c>
      <c r="D11" s="349" t="s">
        <v>15</v>
      </c>
      <c r="E11" s="349" t="s">
        <v>15</v>
      </c>
      <c r="F11" s="349" t="s">
        <v>15</v>
      </c>
      <c r="G11" s="435" t="s">
        <v>15</v>
      </c>
      <c r="I11" s="235"/>
      <c r="J11" s="234"/>
      <c r="K11" s="235"/>
      <c r="L11" s="235"/>
    </row>
    <row r="12" spans="1:12" x14ac:dyDescent="0.2">
      <c r="A12" s="318" t="s">
        <v>55</v>
      </c>
      <c r="B12" s="349" t="s">
        <v>15</v>
      </c>
      <c r="C12" s="349" t="s">
        <v>15</v>
      </c>
      <c r="D12" s="349" t="s">
        <v>15</v>
      </c>
      <c r="E12" s="349" t="s">
        <v>15</v>
      </c>
      <c r="F12" s="349" t="s">
        <v>15</v>
      </c>
      <c r="G12" s="435" t="s">
        <v>15</v>
      </c>
    </row>
    <row r="13" spans="1:12" x14ac:dyDescent="0.2">
      <c r="A13" s="318" t="s">
        <v>56</v>
      </c>
      <c r="B13" s="349" t="s">
        <v>15</v>
      </c>
      <c r="C13" s="349" t="s">
        <v>15</v>
      </c>
      <c r="D13" s="349" t="s">
        <v>15</v>
      </c>
      <c r="E13" s="349" t="s">
        <v>15</v>
      </c>
      <c r="F13" s="349" t="s">
        <v>15</v>
      </c>
      <c r="G13" s="435" t="s">
        <v>15</v>
      </c>
    </row>
    <row r="14" spans="1:12" ht="12.75" customHeight="1" x14ac:dyDescent="0.2">
      <c r="A14" s="319" t="s">
        <v>24</v>
      </c>
      <c r="B14" s="350" t="s">
        <v>15</v>
      </c>
      <c r="C14" s="350" t="s">
        <v>15</v>
      </c>
      <c r="D14" s="350" t="s">
        <v>15</v>
      </c>
      <c r="E14" s="461" t="s">
        <v>15</v>
      </c>
      <c r="F14" s="350" t="s">
        <v>15</v>
      </c>
      <c r="G14" s="436" t="s">
        <v>15</v>
      </c>
    </row>
    <row r="15" spans="1:12" x14ac:dyDescent="0.2">
      <c r="A15" s="318"/>
      <c r="B15" s="350"/>
      <c r="C15" s="350"/>
      <c r="D15" s="350"/>
      <c r="E15" s="350"/>
      <c r="F15" s="350"/>
      <c r="G15" s="436"/>
    </row>
    <row r="16" spans="1:12" x14ac:dyDescent="0.2">
      <c r="A16" s="319" t="s">
        <v>25</v>
      </c>
      <c r="B16" s="461" t="s">
        <v>15</v>
      </c>
      <c r="C16" s="461" t="s">
        <v>15</v>
      </c>
      <c r="D16" s="461" t="s">
        <v>15</v>
      </c>
      <c r="E16" s="461" t="s">
        <v>15</v>
      </c>
      <c r="F16" s="461" t="s">
        <v>15</v>
      </c>
      <c r="G16" s="1258" t="s">
        <v>15</v>
      </c>
    </row>
    <row r="17" spans="1:12" x14ac:dyDescent="0.2">
      <c r="A17" s="318"/>
      <c r="B17" s="350"/>
      <c r="C17" s="350"/>
      <c r="D17" s="350"/>
      <c r="E17" s="350"/>
      <c r="F17" s="350"/>
      <c r="G17" s="436"/>
    </row>
    <row r="18" spans="1:12" x14ac:dyDescent="0.2">
      <c r="A18" s="319" t="s">
        <v>26</v>
      </c>
      <c r="B18" s="461" t="s">
        <v>15</v>
      </c>
      <c r="C18" s="461" t="s">
        <v>15</v>
      </c>
      <c r="D18" s="461" t="s">
        <v>15</v>
      </c>
      <c r="E18" s="461" t="s">
        <v>15</v>
      </c>
      <c r="F18" s="461" t="s">
        <v>15</v>
      </c>
      <c r="G18" s="1258" t="s">
        <v>15</v>
      </c>
    </row>
    <row r="19" spans="1:12" x14ac:dyDescent="0.2">
      <c r="A19" s="318"/>
      <c r="B19" s="350"/>
      <c r="C19" s="350"/>
      <c r="D19" s="350"/>
      <c r="E19" s="350"/>
      <c r="F19" s="350"/>
      <c r="G19" s="436"/>
    </row>
    <row r="20" spans="1:12" x14ac:dyDescent="0.2">
      <c r="A20" s="318" t="s">
        <v>90</v>
      </c>
      <c r="B20" s="349" t="s">
        <v>15</v>
      </c>
      <c r="C20" s="349" t="s">
        <v>15</v>
      </c>
      <c r="D20" s="349" t="s">
        <v>15</v>
      </c>
      <c r="E20" s="349" t="s">
        <v>15</v>
      </c>
      <c r="F20" s="349" t="s">
        <v>15</v>
      </c>
      <c r="G20" s="435" t="s">
        <v>15</v>
      </c>
      <c r="I20" s="235"/>
      <c r="J20" s="234"/>
      <c r="K20" s="233"/>
      <c r="L20" s="233"/>
    </row>
    <row r="21" spans="1:12" x14ac:dyDescent="0.2">
      <c r="A21" s="318" t="s">
        <v>57</v>
      </c>
      <c r="B21" s="349" t="s">
        <v>15</v>
      </c>
      <c r="C21" s="349" t="s">
        <v>15</v>
      </c>
      <c r="D21" s="349" t="s">
        <v>15</v>
      </c>
      <c r="E21" s="349" t="s">
        <v>15</v>
      </c>
      <c r="F21" s="349" t="s">
        <v>15</v>
      </c>
      <c r="G21" s="435" t="s">
        <v>15</v>
      </c>
      <c r="I21" s="235"/>
      <c r="J21" s="234"/>
      <c r="K21" s="233"/>
      <c r="L21" s="233"/>
    </row>
    <row r="22" spans="1:12" x14ac:dyDescent="0.2">
      <c r="A22" s="318" t="s">
        <v>58</v>
      </c>
      <c r="B22" s="349" t="s">
        <v>15</v>
      </c>
      <c r="C22" s="349" t="s">
        <v>15</v>
      </c>
      <c r="D22" s="349" t="s">
        <v>15</v>
      </c>
      <c r="E22" s="349" t="s">
        <v>15</v>
      </c>
      <c r="F22" s="349" t="s">
        <v>15</v>
      </c>
      <c r="G22" s="435" t="s">
        <v>15</v>
      </c>
      <c r="I22" s="235"/>
      <c r="J22" s="234"/>
      <c r="K22" s="233"/>
      <c r="L22" s="233"/>
    </row>
    <row r="23" spans="1:12" x14ac:dyDescent="0.2">
      <c r="A23" s="319" t="s">
        <v>91</v>
      </c>
      <c r="B23" s="461" t="s">
        <v>15</v>
      </c>
      <c r="C23" s="461" t="s">
        <v>15</v>
      </c>
      <c r="D23" s="461" t="s">
        <v>15</v>
      </c>
      <c r="E23" s="461" t="s">
        <v>15</v>
      </c>
      <c r="F23" s="461" t="s">
        <v>15</v>
      </c>
      <c r="G23" s="1258" t="s">
        <v>15</v>
      </c>
      <c r="I23" s="235"/>
      <c r="J23" s="234"/>
      <c r="K23" s="233"/>
      <c r="L23" s="233"/>
    </row>
    <row r="24" spans="1:12" x14ac:dyDescent="0.2">
      <c r="A24" s="318"/>
      <c r="B24" s="350"/>
      <c r="C24" s="350"/>
      <c r="D24" s="350"/>
      <c r="E24" s="350"/>
      <c r="F24" s="350"/>
      <c r="G24" s="436"/>
      <c r="I24" s="224"/>
      <c r="J24" s="232"/>
      <c r="K24" s="233"/>
      <c r="L24" s="233"/>
    </row>
    <row r="25" spans="1:12" x14ac:dyDescent="0.2">
      <c r="A25" s="319" t="s">
        <v>27</v>
      </c>
      <c r="B25" s="461" t="s">
        <v>15</v>
      </c>
      <c r="C25" s="461" t="s">
        <v>15</v>
      </c>
      <c r="D25" s="461" t="s">
        <v>15</v>
      </c>
      <c r="E25" s="461" t="s">
        <v>15</v>
      </c>
      <c r="F25" s="461" t="s">
        <v>15</v>
      </c>
      <c r="G25" s="1258" t="s">
        <v>15</v>
      </c>
      <c r="I25" s="224"/>
      <c r="J25" s="234"/>
      <c r="K25" s="233"/>
      <c r="L25" s="233"/>
    </row>
    <row r="26" spans="1:12" x14ac:dyDescent="0.2">
      <c r="A26" s="318"/>
      <c r="B26" s="350"/>
      <c r="C26" s="350"/>
      <c r="D26" s="350"/>
      <c r="E26" s="350"/>
      <c r="F26" s="350"/>
      <c r="G26" s="436"/>
      <c r="I26" s="224"/>
      <c r="J26" s="232"/>
      <c r="K26" s="224"/>
      <c r="L26" s="224"/>
    </row>
    <row r="27" spans="1:12" x14ac:dyDescent="0.2">
      <c r="A27" s="319" t="s">
        <v>28</v>
      </c>
      <c r="B27" s="461" t="s">
        <v>15</v>
      </c>
      <c r="C27" s="461" t="s">
        <v>15</v>
      </c>
      <c r="D27" s="461" t="s">
        <v>15</v>
      </c>
      <c r="E27" s="461" t="s">
        <v>15</v>
      </c>
      <c r="F27" s="461" t="s">
        <v>15</v>
      </c>
      <c r="G27" s="1258" t="s">
        <v>15</v>
      </c>
      <c r="I27" s="235"/>
      <c r="J27" s="234"/>
      <c r="K27" s="224"/>
      <c r="L27" s="224"/>
    </row>
    <row r="28" spans="1:12" x14ac:dyDescent="0.2">
      <c r="A28" s="318"/>
      <c r="B28" s="349"/>
      <c r="C28" s="349"/>
      <c r="D28" s="349"/>
      <c r="E28" s="349"/>
      <c r="F28" s="349"/>
      <c r="G28" s="435"/>
      <c r="I28" s="224"/>
      <c r="J28" s="232"/>
      <c r="K28" s="224"/>
      <c r="L28" s="224"/>
    </row>
    <row r="29" spans="1:12" x14ac:dyDescent="0.2">
      <c r="A29" s="318" t="s">
        <v>59</v>
      </c>
      <c r="B29" s="349" t="s">
        <v>15</v>
      </c>
      <c r="C29" s="349" t="s">
        <v>15</v>
      </c>
      <c r="D29" s="349" t="s">
        <v>15</v>
      </c>
      <c r="E29" s="349" t="s">
        <v>15</v>
      </c>
      <c r="F29" s="349" t="s">
        <v>15</v>
      </c>
      <c r="G29" s="435" t="s">
        <v>15</v>
      </c>
      <c r="I29" s="235"/>
      <c r="J29" s="234"/>
      <c r="K29" s="224"/>
      <c r="L29" s="224"/>
    </row>
    <row r="30" spans="1:12" x14ac:dyDescent="0.2">
      <c r="A30" s="318" t="s">
        <v>60</v>
      </c>
      <c r="B30" s="349" t="s">
        <v>15</v>
      </c>
      <c r="C30" s="349" t="s">
        <v>15</v>
      </c>
      <c r="D30" s="349" t="s">
        <v>15</v>
      </c>
      <c r="E30" s="349" t="s">
        <v>15</v>
      </c>
      <c r="F30" s="349" t="s">
        <v>15</v>
      </c>
      <c r="G30" s="435" t="s">
        <v>15</v>
      </c>
      <c r="I30" s="235"/>
      <c r="J30" s="234"/>
      <c r="K30" s="235"/>
      <c r="L30" s="235"/>
    </row>
    <row r="31" spans="1:12" x14ac:dyDescent="0.2">
      <c r="A31" s="318" t="s">
        <v>61</v>
      </c>
      <c r="B31" s="349" t="s">
        <v>15</v>
      </c>
      <c r="C31" s="349" t="s">
        <v>15</v>
      </c>
      <c r="D31" s="349" t="s">
        <v>15</v>
      </c>
      <c r="E31" s="349" t="s">
        <v>15</v>
      </c>
      <c r="F31" s="349" t="s">
        <v>15</v>
      </c>
      <c r="G31" s="435" t="s">
        <v>15</v>
      </c>
      <c r="I31" s="235"/>
      <c r="J31" s="234"/>
      <c r="K31" s="235"/>
      <c r="L31" s="235"/>
    </row>
    <row r="32" spans="1:12" x14ac:dyDescent="0.2">
      <c r="A32" s="319" t="s">
        <v>95</v>
      </c>
      <c r="B32" s="461" t="s">
        <v>15</v>
      </c>
      <c r="C32" s="461" t="s">
        <v>15</v>
      </c>
      <c r="D32" s="461" t="s">
        <v>15</v>
      </c>
      <c r="E32" s="461" t="s">
        <v>15</v>
      </c>
      <c r="F32" s="461" t="s">
        <v>15</v>
      </c>
      <c r="G32" s="1258" t="s">
        <v>15</v>
      </c>
      <c r="I32" s="235"/>
      <c r="J32" s="234"/>
      <c r="K32" s="235"/>
      <c r="L32" s="235"/>
    </row>
    <row r="33" spans="1:12" x14ac:dyDescent="0.2">
      <c r="A33" s="318"/>
      <c r="B33" s="349"/>
      <c r="C33" s="349"/>
      <c r="D33" s="349"/>
      <c r="E33" s="349"/>
      <c r="F33" s="349"/>
      <c r="G33" s="435"/>
      <c r="I33" s="224"/>
      <c r="J33" s="232"/>
      <c r="K33" s="224"/>
      <c r="L33" s="224"/>
    </row>
    <row r="34" spans="1:12" x14ac:dyDescent="0.2">
      <c r="A34" s="318" t="s">
        <v>62</v>
      </c>
      <c r="B34" s="349" t="s">
        <v>15</v>
      </c>
      <c r="C34" s="349" t="s">
        <v>15</v>
      </c>
      <c r="D34" s="349" t="s">
        <v>15</v>
      </c>
      <c r="E34" s="349" t="s">
        <v>15</v>
      </c>
      <c r="F34" s="349" t="s">
        <v>15</v>
      </c>
      <c r="G34" s="435" t="s">
        <v>15</v>
      </c>
      <c r="I34" s="235"/>
      <c r="J34" s="234"/>
      <c r="K34" s="224"/>
      <c r="L34" s="224"/>
    </row>
    <row r="35" spans="1:12" x14ac:dyDescent="0.2">
      <c r="A35" s="318" t="s">
        <v>63</v>
      </c>
      <c r="B35" s="349" t="s">
        <v>15</v>
      </c>
      <c r="C35" s="349" t="s">
        <v>15</v>
      </c>
      <c r="D35" s="349" t="s">
        <v>15</v>
      </c>
      <c r="E35" s="349" t="s">
        <v>15</v>
      </c>
      <c r="F35" s="349" t="s">
        <v>15</v>
      </c>
      <c r="G35" s="435" t="s">
        <v>15</v>
      </c>
      <c r="I35" s="235"/>
      <c r="J35" s="234"/>
      <c r="K35" s="235"/>
      <c r="L35" s="235"/>
    </row>
    <row r="36" spans="1:12" x14ac:dyDescent="0.2">
      <c r="A36" s="318" t="s">
        <v>64</v>
      </c>
      <c r="B36" s="349" t="s">
        <v>15</v>
      </c>
      <c r="C36" s="349" t="s">
        <v>15</v>
      </c>
      <c r="D36" s="349" t="s">
        <v>15</v>
      </c>
      <c r="E36" s="349" t="s">
        <v>15</v>
      </c>
      <c r="F36" s="349" t="s">
        <v>15</v>
      </c>
      <c r="G36" s="435" t="s">
        <v>15</v>
      </c>
      <c r="I36" s="235"/>
      <c r="J36" s="234"/>
      <c r="K36" s="235"/>
      <c r="L36" s="235"/>
    </row>
    <row r="37" spans="1:12" x14ac:dyDescent="0.2">
      <c r="A37" s="318" t="s">
        <v>65</v>
      </c>
      <c r="B37" s="349" t="s">
        <v>15</v>
      </c>
      <c r="C37" s="349" t="s">
        <v>15</v>
      </c>
      <c r="D37" s="349" t="s">
        <v>15</v>
      </c>
      <c r="E37" s="349" t="s">
        <v>15</v>
      </c>
      <c r="F37" s="349" t="s">
        <v>15</v>
      </c>
      <c r="G37" s="435" t="s">
        <v>15</v>
      </c>
      <c r="I37" s="235"/>
      <c r="J37" s="234"/>
      <c r="K37" s="235"/>
      <c r="L37" s="235"/>
    </row>
    <row r="38" spans="1:12" x14ac:dyDescent="0.2">
      <c r="A38" s="319" t="s">
        <v>29</v>
      </c>
      <c r="B38" s="461" t="s">
        <v>15</v>
      </c>
      <c r="C38" s="461" t="s">
        <v>15</v>
      </c>
      <c r="D38" s="461" t="s">
        <v>15</v>
      </c>
      <c r="E38" s="461" t="s">
        <v>15</v>
      </c>
      <c r="F38" s="461" t="s">
        <v>15</v>
      </c>
      <c r="G38" s="1258" t="s">
        <v>15</v>
      </c>
      <c r="I38" s="235"/>
      <c r="J38" s="234"/>
      <c r="K38" s="235"/>
      <c r="L38" s="235"/>
    </row>
    <row r="39" spans="1:12" x14ac:dyDescent="0.2">
      <c r="A39" s="318"/>
      <c r="B39" s="350"/>
      <c r="C39" s="350"/>
      <c r="D39" s="350"/>
      <c r="E39" s="350"/>
      <c r="F39" s="350"/>
      <c r="G39" s="436"/>
      <c r="I39" s="224"/>
      <c r="J39" s="232"/>
      <c r="K39" s="224"/>
      <c r="L39" s="224"/>
    </row>
    <row r="40" spans="1:12" x14ac:dyDescent="0.2">
      <c r="A40" s="319" t="s">
        <v>30</v>
      </c>
      <c r="B40" s="461" t="s">
        <v>15</v>
      </c>
      <c r="C40" s="461" t="s">
        <v>15</v>
      </c>
      <c r="D40" s="461" t="s">
        <v>15</v>
      </c>
      <c r="E40" s="461" t="s">
        <v>15</v>
      </c>
      <c r="F40" s="461" t="s">
        <v>15</v>
      </c>
      <c r="G40" s="1258" t="s">
        <v>15</v>
      </c>
      <c r="I40" s="235"/>
      <c r="J40" s="234"/>
      <c r="K40" s="224"/>
      <c r="L40" s="224"/>
    </row>
    <row r="41" spans="1:12" x14ac:dyDescent="0.2">
      <c r="A41" s="318"/>
      <c r="B41" s="349"/>
      <c r="C41" s="349"/>
      <c r="D41" s="349"/>
      <c r="E41" s="349"/>
      <c r="F41" s="349"/>
      <c r="G41" s="435"/>
      <c r="I41" s="224"/>
      <c r="J41" s="232"/>
      <c r="K41" s="224"/>
      <c r="L41" s="224"/>
    </row>
    <row r="42" spans="1:12" x14ac:dyDescent="0.2">
      <c r="A42" s="318" t="s">
        <v>92</v>
      </c>
      <c r="B42" s="349">
        <v>18</v>
      </c>
      <c r="C42" s="349">
        <v>1090</v>
      </c>
      <c r="D42" s="349">
        <v>106</v>
      </c>
      <c r="E42" s="349">
        <v>6</v>
      </c>
      <c r="F42" s="349">
        <v>724</v>
      </c>
      <c r="G42" s="435">
        <v>254</v>
      </c>
      <c r="I42" s="235"/>
      <c r="J42" s="234"/>
      <c r="K42" s="224"/>
      <c r="L42" s="224"/>
    </row>
    <row r="43" spans="1:12" x14ac:dyDescent="0.2">
      <c r="A43" s="318" t="s">
        <v>66</v>
      </c>
      <c r="B43" s="349">
        <v>2</v>
      </c>
      <c r="C43" s="349">
        <v>1211</v>
      </c>
      <c r="D43" s="349">
        <v>58</v>
      </c>
      <c r="E43" s="349">
        <v>94</v>
      </c>
      <c r="F43" s="349">
        <v>668</v>
      </c>
      <c r="G43" s="435">
        <v>391</v>
      </c>
      <c r="I43" s="235"/>
      <c r="J43" s="234"/>
      <c r="K43" s="235"/>
      <c r="L43" s="235"/>
    </row>
    <row r="44" spans="1:12" x14ac:dyDescent="0.2">
      <c r="A44" s="318" t="s">
        <v>67</v>
      </c>
      <c r="B44" s="349" t="s">
        <v>15</v>
      </c>
      <c r="C44" s="349" t="s">
        <v>15</v>
      </c>
      <c r="D44" s="349" t="s">
        <v>15</v>
      </c>
      <c r="E44" s="349" t="s">
        <v>15</v>
      </c>
      <c r="F44" s="349" t="s">
        <v>15</v>
      </c>
      <c r="G44" s="435" t="s">
        <v>15</v>
      </c>
      <c r="I44" s="235"/>
      <c r="J44" s="234"/>
      <c r="K44" s="235"/>
      <c r="L44" s="235"/>
    </row>
    <row r="45" spans="1:12" x14ac:dyDescent="0.2">
      <c r="A45" s="318" t="s">
        <v>68</v>
      </c>
      <c r="B45" s="349" t="s">
        <v>15</v>
      </c>
      <c r="C45" s="349" t="s">
        <v>15</v>
      </c>
      <c r="D45" s="349" t="s">
        <v>15</v>
      </c>
      <c r="E45" s="349" t="s">
        <v>15</v>
      </c>
      <c r="F45" s="349" t="s">
        <v>15</v>
      </c>
      <c r="G45" s="435" t="s">
        <v>15</v>
      </c>
      <c r="I45" s="235"/>
      <c r="J45" s="234"/>
      <c r="K45" s="235"/>
      <c r="L45" s="235"/>
    </row>
    <row r="46" spans="1:12" x14ac:dyDescent="0.2">
      <c r="A46" s="318" t="s">
        <v>32</v>
      </c>
      <c r="B46" s="349">
        <v>1274</v>
      </c>
      <c r="C46" s="349">
        <v>47768</v>
      </c>
      <c r="D46" s="349">
        <v>4825</v>
      </c>
      <c r="E46" s="349">
        <v>3219</v>
      </c>
      <c r="F46" s="349">
        <v>27997</v>
      </c>
      <c r="G46" s="435">
        <v>11727</v>
      </c>
      <c r="I46" s="235"/>
      <c r="J46" s="234"/>
      <c r="K46" s="235"/>
      <c r="L46" s="235"/>
    </row>
    <row r="47" spans="1:12" x14ac:dyDescent="0.2">
      <c r="A47" s="318" t="s">
        <v>69</v>
      </c>
      <c r="B47" s="349">
        <v>81</v>
      </c>
      <c r="C47" s="349">
        <v>14405</v>
      </c>
      <c r="D47" s="349">
        <v>1895</v>
      </c>
      <c r="E47" s="349">
        <v>1524</v>
      </c>
      <c r="F47" s="349">
        <v>8130</v>
      </c>
      <c r="G47" s="435">
        <v>2856</v>
      </c>
      <c r="I47" s="235"/>
      <c r="J47" s="234"/>
      <c r="K47" s="235"/>
      <c r="L47" s="235"/>
    </row>
    <row r="48" spans="1:12" x14ac:dyDescent="0.2">
      <c r="A48" s="318" t="s">
        <v>70</v>
      </c>
      <c r="B48" s="349">
        <v>13</v>
      </c>
      <c r="C48" s="349">
        <v>4813</v>
      </c>
      <c r="D48" s="349">
        <v>2143</v>
      </c>
      <c r="E48" s="349">
        <v>467</v>
      </c>
      <c r="F48" s="349">
        <v>1750</v>
      </c>
      <c r="G48" s="435">
        <v>453</v>
      </c>
      <c r="I48" s="235"/>
      <c r="J48" s="234"/>
      <c r="K48" s="235"/>
      <c r="L48" s="235"/>
    </row>
    <row r="49" spans="1:12" x14ac:dyDescent="0.2">
      <c r="A49" s="318" t="s">
        <v>71</v>
      </c>
      <c r="B49" s="349">
        <v>61</v>
      </c>
      <c r="C49" s="349">
        <v>10232</v>
      </c>
      <c r="D49" s="349">
        <v>910</v>
      </c>
      <c r="E49" s="349">
        <v>881</v>
      </c>
      <c r="F49" s="349">
        <v>5761</v>
      </c>
      <c r="G49" s="435">
        <v>2680</v>
      </c>
      <c r="I49" s="235"/>
      <c r="J49" s="234"/>
      <c r="K49" s="235"/>
      <c r="L49" s="235"/>
    </row>
    <row r="50" spans="1:12" x14ac:dyDescent="0.2">
      <c r="A50" s="318" t="s">
        <v>72</v>
      </c>
      <c r="B50" s="349">
        <v>116</v>
      </c>
      <c r="C50" s="349">
        <v>10391</v>
      </c>
      <c r="D50" s="349">
        <v>4172</v>
      </c>
      <c r="E50" s="349">
        <v>160</v>
      </c>
      <c r="F50" s="349">
        <v>4185</v>
      </c>
      <c r="G50" s="435">
        <v>1874</v>
      </c>
      <c r="I50" s="235"/>
      <c r="J50" s="234"/>
      <c r="K50" s="235"/>
      <c r="L50" s="235"/>
    </row>
    <row r="51" spans="1:12" x14ac:dyDescent="0.2">
      <c r="A51" s="319" t="s">
        <v>93</v>
      </c>
      <c r="B51" s="350">
        <v>1565</v>
      </c>
      <c r="C51" s="350">
        <v>89910</v>
      </c>
      <c r="D51" s="350">
        <v>14109</v>
      </c>
      <c r="E51" s="350">
        <v>6351</v>
      </c>
      <c r="F51" s="350">
        <v>49215</v>
      </c>
      <c r="G51" s="436">
        <v>20235</v>
      </c>
      <c r="I51" s="235"/>
      <c r="J51" s="234"/>
      <c r="K51" s="235"/>
      <c r="L51" s="235"/>
    </row>
    <row r="52" spans="1:12" x14ac:dyDescent="0.2">
      <c r="A52" s="318"/>
      <c r="B52" s="350"/>
      <c r="C52" s="350"/>
      <c r="D52" s="350"/>
      <c r="E52" s="350"/>
      <c r="F52" s="350"/>
      <c r="G52" s="436"/>
      <c r="I52" s="224"/>
      <c r="J52" s="232"/>
      <c r="K52" s="224"/>
      <c r="L52" s="224"/>
    </row>
    <row r="53" spans="1:12" x14ac:dyDescent="0.2">
      <c r="A53" s="319" t="s">
        <v>33</v>
      </c>
      <c r="B53" s="350">
        <v>1</v>
      </c>
      <c r="C53" s="350">
        <v>30</v>
      </c>
      <c r="D53" s="461" t="s">
        <v>15</v>
      </c>
      <c r="E53" s="350" t="s">
        <v>15</v>
      </c>
      <c r="F53" s="350" t="s">
        <v>15</v>
      </c>
      <c r="G53" s="436">
        <v>30</v>
      </c>
      <c r="I53" s="235"/>
      <c r="J53" s="234"/>
      <c r="K53" s="224"/>
      <c r="L53" s="224"/>
    </row>
    <row r="54" spans="1:12" x14ac:dyDescent="0.2">
      <c r="A54" s="318"/>
      <c r="B54" s="349"/>
      <c r="C54" s="349"/>
      <c r="D54" s="349"/>
      <c r="E54" s="349"/>
      <c r="F54" s="349"/>
      <c r="G54" s="435"/>
      <c r="I54" s="224"/>
      <c r="J54" s="232"/>
      <c r="K54" s="224"/>
      <c r="L54" s="224"/>
    </row>
    <row r="55" spans="1:12" x14ac:dyDescent="0.2">
      <c r="A55" s="318" t="s">
        <v>73</v>
      </c>
      <c r="B55" s="349" t="s">
        <v>15</v>
      </c>
      <c r="C55" s="349" t="s">
        <v>15</v>
      </c>
      <c r="D55" s="349" t="s">
        <v>15</v>
      </c>
      <c r="E55" s="349" t="s">
        <v>15</v>
      </c>
      <c r="F55" s="349" t="s">
        <v>15</v>
      </c>
      <c r="G55" s="435" t="s">
        <v>15</v>
      </c>
      <c r="I55" s="235"/>
      <c r="J55" s="234"/>
      <c r="K55" s="224"/>
      <c r="L55" s="224"/>
    </row>
    <row r="56" spans="1:12" x14ac:dyDescent="0.2">
      <c r="A56" s="318" t="s">
        <v>34</v>
      </c>
      <c r="B56" s="349">
        <v>110</v>
      </c>
      <c r="C56" s="349">
        <v>3793</v>
      </c>
      <c r="D56" s="349">
        <v>291</v>
      </c>
      <c r="E56" s="349">
        <v>384</v>
      </c>
      <c r="F56" s="349">
        <v>2253</v>
      </c>
      <c r="G56" s="435">
        <v>865</v>
      </c>
      <c r="I56" s="235"/>
      <c r="J56" s="234"/>
      <c r="K56" s="235"/>
      <c r="L56" s="235"/>
    </row>
    <row r="57" spans="1:12" x14ac:dyDescent="0.2">
      <c r="A57" s="318" t="s">
        <v>74</v>
      </c>
      <c r="B57" s="349" t="s">
        <v>15</v>
      </c>
      <c r="C57" s="349" t="s">
        <v>15</v>
      </c>
      <c r="D57" s="349" t="s">
        <v>15</v>
      </c>
      <c r="E57" s="349" t="s">
        <v>15</v>
      </c>
      <c r="F57" s="349" t="s">
        <v>15</v>
      </c>
      <c r="G57" s="435" t="s">
        <v>15</v>
      </c>
      <c r="I57" s="235"/>
      <c r="J57" s="234"/>
      <c r="K57" s="235"/>
      <c r="L57" s="235"/>
    </row>
    <row r="58" spans="1:12" x14ac:dyDescent="0.2">
      <c r="A58" s="318" t="s">
        <v>75</v>
      </c>
      <c r="B58" s="349">
        <v>5</v>
      </c>
      <c r="C58" s="349">
        <v>589</v>
      </c>
      <c r="D58" s="349">
        <v>69</v>
      </c>
      <c r="E58" s="349">
        <v>70</v>
      </c>
      <c r="F58" s="349">
        <v>344</v>
      </c>
      <c r="G58" s="435">
        <v>106</v>
      </c>
      <c r="I58" s="235"/>
      <c r="J58" s="234"/>
      <c r="K58" s="235"/>
      <c r="L58" s="235"/>
    </row>
    <row r="59" spans="1:12" x14ac:dyDescent="0.2">
      <c r="A59" s="318" t="s">
        <v>35</v>
      </c>
      <c r="B59" s="349">
        <v>112</v>
      </c>
      <c r="C59" s="349">
        <v>14874</v>
      </c>
      <c r="D59" s="349">
        <v>1601</v>
      </c>
      <c r="E59" s="349">
        <v>1327</v>
      </c>
      <c r="F59" s="349">
        <v>8317</v>
      </c>
      <c r="G59" s="435">
        <v>3629</v>
      </c>
      <c r="I59" s="235"/>
      <c r="J59" s="234"/>
      <c r="K59" s="235"/>
      <c r="L59" s="235"/>
    </row>
    <row r="60" spans="1:12" x14ac:dyDescent="0.2">
      <c r="A60" s="319" t="s">
        <v>76</v>
      </c>
      <c r="B60" s="350">
        <v>227</v>
      </c>
      <c r="C60" s="350">
        <v>19256</v>
      </c>
      <c r="D60" s="350">
        <v>1961</v>
      </c>
      <c r="E60" s="350">
        <v>1781</v>
      </c>
      <c r="F60" s="350">
        <v>10914</v>
      </c>
      <c r="G60" s="436">
        <v>4600</v>
      </c>
      <c r="I60" s="235"/>
      <c r="J60" s="234"/>
      <c r="K60" s="235"/>
      <c r="L60" s="235"/>
    </row>
    <row r="61" spans="1:12" x14ac:dyDescent="0.2">
      <c r="A61" s="318"/>
      <c r="B61" s="349"/>
      <c r="C61" s="349"/>
      <c r="D61" s="349"/>
      <c r="E61" s="349"/>
      <c r="F61" s="349"/>
      <c r="G61" s="435"/>
      <c r="I61" s="224"/>
      <c r="J61" s="232"/>
      <c r="K61" s="224"/>
      <c r="L61" s="224"/>
    </row>
    <row r="62" spans="1:12" x14ac:dyDescent="0.2">
      <c r="A62" s="318" t="s">
        <v>77</v>
      </c>
      <c r="B62" s="349" t="s">
        <v>15</v>
      </c>
      <c r="C62" s="349" t="s">
        <v>15</v>
      </c>
      <c r="D62" s="349" t="s">
        <v>15</v>
      </c>
      <c r="E62" s="349" t="s">
        <v>15</v>
      </c>
      <c r="F62" s="349" t="s">
        <v>15</v>
      </c>
      <c r="G62" s="435" t="s">
        <v>15</v>
      </c>
      <c r="I62" s="235"/>
      <c r="J62" s="234"/>
      <c r="K62" s="224"/>
      <c r="L62" s="224"/>
    </row>
    <row r="63" spans="1:12" x14ac:dyDescent="0.2">
      <c r="A63" s="318" t="s">
        <v>78</v>
      </c>
      <c r="B63" s="349" t="s">
        <v>15</v>
      </c>
      <c r="C63" s="349" t="s">
        <v>15</v>
      </c>
      <c r="D63" s="349" t="s">
        <v>15</v>
      </c>
      <c r="E63" s="349" t="s">
        <v>15</v>
      </c>
      <c r="F63" s="349" t="s">
        <v>15</v>
      </c>
      <c r="G63" s="435" t="s">
        <v>15</v>
      </c>
      <c r="I63" s="235"/>
      <c r="J63" s="234"/>
      <c r="K63" s="235"/>
      <c r="L63" s="235"/>
    </row>
    <row r="64" spans="1:12" x14ac:dyDescent="0.2">
      <c r="A64" s="318" t="s">
        <v>79</v>
      </c>
      <c r="B64" s="349" t="s">
        <v>15</v>
      </c>
      <c r="C64" s="349" t="s">
        <v>15</v>
      </c>
      <c r="D64" s="349" t="s">
        <v>15</v>
      </c>
      <c r="E64" s="349" t="s">
        <v>15</v>
      </c>
      <c r="F64" s="349" t="s">
        <v>15</v>
      </c>
      <c r="G64" s="435" t="s">
        <v>15</v>
      </c>
      <c r="I64" s="235"/>
      <c r="J64" s="234"/>
      <c r="K64" s="235"/>
      <c r="L64" s="235"/>
    </row>
    <row r="65" spans="1:12" x14ac:dyDescent="0.2">
      <c r="A65" s="319" t="s">
        <v>36</v>
      </c>
      <c r="B65" s="461" t="s">
        <v>15</v>
      </c>
      <c r="C65" s="461" t="s">
        <v>15</v>
      </c>
      <c r="D65" s="461" t="s">
        <v>15</v>
      </c>
      <c r="E65" s="461" t="s">
        <v>15</v>
      </c>
      <c r="F65" s="461" t="s">
        <v>15</v>
      </c>
      <c r="G65" s="1258" t="s">
        <v>15</v>
      </c>
      <c r="I65" s="235"/>
      <c r="J65" s="234"/>
      <c r="K65" s="235"/>
      <c r="L65" s="235"/>
    </row>
    <row r="66" spans="1:12" x14ac:dyDescent="0.2">
      <c r="A66" s="318"/>
      <c r="B66" s="350"/>
      <c r="C66" s="350"/>
      <c r="D66" s="350"/>
      <c r="E66" s="350"/>
      <c r="F66" s="350"/>
      <c r="G66" s="436"/>
      <c r="I66" s="224"/>
      <c r="J66" s="232"/>
      <c r="K66" s="224"/>
      <c r="L66" s="224"/>
    </row>
    <row r="67" spans="1:12" x14ac:dyDescent="0.2">
      <c r="A67" s="319" t="s">
        <v>37</v>
      </c>
      <c r="B67" s="461" t="s">
        <v>15</v>
      </c>
      <c r="C67" s="461" t="s">
        <v>15</v>
      </c>
      <c r="D67" s="461" t="s">
        <v>15</v>
      </c>
      <c r="E67" s="461" t="s">
        <v>15</v>
      </c>
      <c r="F67" s="461" t="s">
        <v>15</v>
      </c>
      <c r="G67" s="1258" t="s">
        <v>15</v>
      </c>
      <c r="I67" s="235"/>
      <c r="J67" s="234"/>
      <c r="K67" s="224"/>
      <c r="L67" s="224"/>
    </row>
    <row r="68" spans="1:12" x14ac:dyDescent="0.2">
      <c r="A68" s="318"/>
      <c r="B68" s="349"/>
      <c r="C68" s="349"/>
      <c r="D68" s="349"/>
      <c r="E68" s="349"/>
      <c r="F68" s="349"/>
      <c r="G68" s="435"/>
      <c r="I68" s="224"/>
      <c r="J68" s="232"/>
      <c r="K68" s="224"/>
      <c r="L68" s="224"/>
    </row>
    <row r="69" spans="1:12" x14ac:dyDescent="0.2">
      <c r="A69" s="318" t="s">
        <v>38</v>
      </c>
      <c r="B69" s="349">
        <v>4699</v>
      </c>
      <c r="C69" s="349">
        <v>119293</v>
      </c>
      <c r="D69" s="349">
        <v>8200</v>
      </c>
      <c r="E69" s="349">
        <v>1613</v>
      </c>
      <c r="F69" s="349">
        <v>52221</v>
      </c>
      <c r="G69" s="435">
        <v>57259</v>
      </c>
      <c r="I69" s="235"/>
      <c r="J69" s="234"/>
      <c r="K69" s="224"/>
      <c r="L69" s="224"/>
    </row>
    <row r="70" spans="1:12" x14ac:dyDescent="0.2">
      <c r="A70" s="318" t="s">
        <v>39</v>
      </c>
      <c r="B70" s="349">
        <v>517</v>
      </c>
      <c r="C70" s="349">
        <v>11713</v>
      </c>
      <c r="D70" s="349">
        <v>614</v>
      </c>
      <c r="E70" s="349" t="s">
        <v>15</v>
      </c>
      <c r="F70" s="349">
        <v>5934</v>
      </c>
      <c r="G70" s="435">
        <v>5165</v>
      </c>
      <c r="I70" s="235"/>
      <c r="J70" s="234"/>
      <c r="K70" s="235"/>
      <c r="L70" s="235"/>
    </row>
    <row r="71" spans="1:12" x14ac:dyDescent="0.2">
      <c r="A71" s="319" t="s">
        <v>40</v>
      </c>
      <c r="B71" s="350">
        <v>5216</v>
      </c>
      <c r="C71" s="350">
        <v>131006</v>
      </c>
      <c r="D71" s="350">
        <v>8814</v>
      </c>
      <c r="E71" s="350">
        <v>1613</v>
      </c>
      <c r="F71" s="350">
        <v>58155</v>
      </c>
      <c r="G71" s="436">
        <v>62424</v>
      </c>
      <c r="I71" s="235"/>
      <c r="J71" s="234"/>
      <c r="K71" s="235"/>
      <c r="L71" s="235"/>
    </row>
    <row r="72" spans="1:12" x14ac:dyDescent="0.2">
      <c r="A72" s="318"/>
      <c r="B72" s="349"/>
      <c r="C72" s="349"/>
      <c r="D72" s="349"/>
      <c r="E72" s="349"/>
      <c r="F72" s="349"/>
      <c r="G72" s="435"/>
      <c r="I72" s="224"/>
      <c r="J72" s="232"/>
      <c r="K72" s="224"/>
      <c r="L72" s="224"/>
    </row>
    <row r="73" spans="1:12" x14ac:dyDescent="0.2">
      <c r="A73" s="318" t="s">
        <v>80</v>
      </c>
      <c r="B73" s="349">
        <v>70</v>
      </c>
      <c r="C73" s="349">
        <v>6094</v>
      </c>
      <c r="D73" s="349">
        <v>731</v>
      </c>
      <c r="E73" s="349">
        <v>792</v>
      </c>
      <c r="F73" s="349">
        <v>3657</v>
      </c>
      <c r="G73" s="435">
        <v>914</v>
      </c>
      <c r="I73" s="235"/>
      <c r="J73" s="234"/>
      <c r="K73" s="224"/>
      <c r="L73" s="224"/>
    </row>
    <row r="74" spans="1:12" x14ac:dyDescent="0.2">
      <c r="A74" s="318" t="s">
        <v>41</v>
      </c>
      <c r="B74" s="349">
        <v>406</v>
      </c>
      <c r="C74" s="349">
        <v>7044</v>
      </c>
      <c r="D74" s="349">
        <v>704</v>
      </c>
      <c r="E74" s="349">
        <v>759</v>
      </c>
      <c r="F74" s="349">
        <v>3819</v>
      </c>
      <c r="G74" s="435">
        <v>1762</v>
      </c>
      <c r="I74" s="235"/>
      <c r="J74" s="234"/>
      <c r="K74" s="235"/>
      <c r="L74" s="235"/>
    </row>
    <row r="75" spans="1:12" x14ac:dyDescent="0.2">
      <c r="A75" s="318" t="s">
        <v>42</v>
      </c>
      <c r="B75" s="349">
        <v>1435</v>
      </c>
      <c r="C75" s="349">
        <v>21353</v>
      </c>
      <c r="D75" s="349">
        <v>2115</v>
      </c>
      <c r="E75" s="349">
        <v>2330</v>
      </c>
      <c r="F75" s="349">
        <v>10546</v>
      </c>
      <c r="G75" s="435">
        <v>6362</v>
      </c>
      <c r="I75" s="235"/>
      <c r="J75" s="234"/>
      <c r="K75" s="235"/>
      <c r="L75" s="235"/>
    </row>
    <row r="76" spans="1:12" x14ac:dyDescent="0.2">
      <c r="A76" s="318" t="s">
        <v>81</v>
      </c>
      <c r="B76" s="349">
        <v>31</v>
      </c>
      <c r="C76" s="349">
        <v>3923</v>
      </c>
      <c r="D76" s="349">
        <v>469</v>
      </c>
      <c r="E76" s="349">
        <v>508</v>
      </c>
      <c r="F76" s="349">
        <v>2350</v>
      </c>
      <c r="G76" s="435">
        <v>596</v>
      </c>
      <c r="I76" s="235"/>
      <c r="J76" s="234"/>
      <c r="K76" s="235"/>
      <c r="L76" s="235"/>
    </row>
    <row r="77" spans="1:12" s="218" customFormat="1" x14ac:dyDescent="0.2">
      <c r="A77" s="318" t="s">
        <v>43</v>
      </c>
      <c r="B77" s="349">
        <v>1461</v>
      </c>
      <c r="C77" s="349">
        <v>20688</v>
      </c>
      <c r="D77" s="349">
        <v>1992</v>
      </c>
      <c r="E77" s="349">
        <v>2148</v>
      </c>
      <c r="F77" s="349">
        <v>10219</v>
      </c>
      <c r="G77" s="435">
        <v>6329</v>
      </c>
      <c r="I77" s="235"/>
      <c r="J77" s="234"/>
      <c r="K77" s="235"/>
      <c r="L77" s="235"/>
    </row>
    <row r="78" spans="1:12" x14ac:dyDescent="0.2">
      <c r="A78" s="318" t="s">
        <v>82</v>
      </c>
      <c r="B78" s="349">
        <v>48</v>
      </c>
      <c r="C78" s="349">
        <v>6146</v>
      </c>
      <c r="D78" s="349">
        <v>733</v>
      </c>
      <c r="E78" s="349">
        <v>793</v>
      </c>
      <c r="F78" s="349">
        <v>3669</v>
      </c>
      <c r="G78" s="435">
        <v>951</v>
      </c>
      <c r="I78" s="235"/>
      <c r="J78" s="234"/>
      <c r="K78" s="235"/>
      <c r="L78" s="235"/>
    </row>
    <row r="79" spans="1:12" x14ac:dyDescent="0.2">
      <c r="A79" s="318" t="s">
        <v>83</v>
      </c>
      <c r="B79" s="349">
        <v>113</v>
      </c>
      <c r="C79" s="349">
        <v>4782</v>
      </c>
      <c r="D79" s="349">
        <v>504</v>
      </c>
      <c r="E79" s="349">
        <v>539</v>
      </c>
      <c r="F79" s="349">
        <v>2669</v>
      </c>
      <c r="G79" s="435">
        <v>1070</v>
      </c>
      <c r="I79" s="235"/>
      <c r="J79" s="234"/>
      <c r="K79" s="235"/>
      <c r="L79" s="235"/>
    </row>
    <row r="80" spans="1:12" x14ac:dyDescent="0.2">
      <c r="A80" s="318" t="s">
        <v>44</v>
      </c>
      <c r="B80" s="349">
        <v>726</v>
      </c>
      <c r="C80" s="349">
        <v>15945</v>
      </c>
      <c r="D80" s="349">
        <v>1514</v>
      </c>
      <c r="E80" s="349">
        <v>1735</v>
      </c>
      <c r="F80" s="349">
        <v>8408</v>
      </c>
      <c r="G80" s="435">
        <v>4288</v>
      </c>
      <c r="I80" s="235"/>
      <c r="J80" s="234"/>
      <c r="K80" s="235"/>
      <c r="L80" s="235"/>
    </row>
    <row r="81" spans="1:12" x14ac:dyDescent="0.2">
      <c r="A81" s="319" t="s">
        <v>94</v>
      </c>
      <c r="B81" s="350">
        <v>4290</v>
      </c>
      <c r="C81" s="350">
        <v>85975</v>
      </c>
      <c r="D81" s="350">
        <v>8762</v>
      </c>
      <c r="E81" s="350">
        <v>9604</v>
      </c>
      <c r="F81" s="350">
        <v>45337</v>
      </c>
      <c r="G81" s="436">
        <v>22272</v>
      </c>
      <c r="I81" s="235"/>
      <c r="J81" s="234"/>
      <c r="K81" s="235"/>
      <c r="L81" s="235"/>
    </row>
    <row r="82" spans="1:12" x14ac:dyDescent="0.2">
      <c r="A82" s="318"/>
      <c r="B82" s="349"/>
      <c r="C82" s="349"/>
      <c r="D82" s="349"/>
      <c r="E82" s="349"/>
      <c r="F82" s="349"/>
      <c r="G82" s="435"/>
      <c r="I82" s="224"/>
      <c r="J82" s="232"/>
      <c r="K82" s="224"/>
      <c r="L82" s="224"/>
    </row>
    <row r="83" spans="1:12" x14ac:dyDescent="0.2">
      <c r="A83" s="318" t="s">
        <v>84</v>
      </c>
      <c r="B83" s="349" t="s">
        <v>15</v>
      </c>
      <c r="C83" s="349" t="s">
        <v>15</v>
      </c>
      <c r="D83" s="349" t="s">
        <v>15</v>
      </c>
      <c r="E83" s="349" t="s">
        <v>15</v>
      </c>
      <c r="F83" s="349" t="s">
        <v>15</v>
      </c>
      <c r="G83" s="435" t="s">
        <v>15</v>
      </c>
      <c r="I83" s="235"/>
      <c r="J83" s="234"/>
      <c r="K83" s="233"/>
      <c r="L83" s="233"/>
    </row>
    <row r="84" spans="1:12" x14ac:dyDescent="0.2">
      <c r="A84" s="318" t="s">
        <v>85</v>
      </c>
      <c r="B84" s="349" t="s">
        <v>15</v>
      </c>
      <c r="C84" s="349" t="s">
        <v>15</v>
      </c>
      <c r="D84" s="349" t="s">
        <v>15</v>
      </c>
      <c r="E84" s="349" t="s">
        <v>15</v>
      </c>
      <c r="F84" s="349" t="s">
        <v>15</v>
      </c>
      <c r="G84" s="435" t="s">
        <v>15</v>
      </c>
      <c r="I84" s="235"/>
      <c r="J84" s="234"/>
      <c r="K84" s="233"/>
      <c r="L84" s="235"/>
    </row>
    <row r="85" spans="1:12" x14ac:dyDescent="0.2">
      <c r="A85" s="319" t="s">
        <v>45</v>
      </c>
      <c r="B85" s="461" t="s">
        <v>15</v>
      </c>
      <c r="C85" s="461" t="s">
        <v>15</v>
      </c>
      <c r="D85" s="461" t="s">
        <v>15</v>
      </c>
      <c r="E85" s="461" t="s">
        <v>15</v>
      </c>
      <c r="F85" s="461" t="s">
        <v>15</v>
      </c>
      <c r="G85" s="1258" t="s">
        <v>15</v>
      </c>
      <c r="I85" s="235"/>
      <c r="J85" s="234"/>
      <c r="K85" s="233"/>
      <c r="L85" s="235"/>
    </row>
    <row r="86" spans="1:12" ht="13.5" thickBot="1" x14ac:dyDescent="0.25">
      <c r="A86" s="377"/>
      <c r="B86" s="378"/>
      <c r="C86" s="378"/>
      <c r="D86" s="378"/>
      <c r="E86" s="378"/>
      <c r="F86" s="378"/>
      <c r="G86" s="437"/>
      <c r="I86" s="224"/>
      <c r="J86" s="232"/>
      <c r="K86" s="224"/>
      <c r="L86" s="224"/>
    </row>
    <row r="87" spans="1:12" ht="13.5" thickTop="1" x14ac:dyDescent="0.2">
      <c r="A87" s="1320" t="s">
        <v>392</v>
      </c>
      <c r="B87" s="364">
        <v>11299</v>
      </c>
      <c r="C87" s="1316">
        <v>326177</v>
      </c>
      <c r="D87" s="1316">
        <v>33646</v>
      </c>
      <c r="E87" s="1316">
        <v>19349</v>
      </c>
      <c r="F87" s="1316">
        <v>163621</v>
      </c>
      <c r="G87" s="1316">
        <v>109561</v>
      </c>
      <c r="I87" s="235"/>
      <c r="J87" s="234"/>
      <c r="K87" s="233"/>
      <c r="L87" s="233"/>
    </row>
    <row r="88" spans="1:12" x14ac:dyDescent="0.2">
      <c r="I88" s="224"/>
      <c r="J88" s="232"/>
      <c r="K88" s="224"/>
      <c r="L88" s="224"/>
    </row>
    <row r="89" spans="1:12" x14ac:dyDescent="0.2">
      <c r="A89" s="218"/>
      <c r="B89" s="216"/>
      <c r="C89" s="216"/>
      <c r="D89" s="216"/>
      <c r="E89" s="216"/>
      <c r="F89" s="216"/>
      <c r="G89" s="216"/>
    </row>
  </sheetData>
  <mergeCells count="11">
    <mergeCell ref="A3:H3"/>
    <mergeCell ref="A1:G1"/>
    <mergeCell ref="A4:G4"/>
    <mergeCell ref="B6:G6"/>
    <mergeCell ref="C7:G7"/>
    <mergeCell ref="K7:K10"/>
    <mergeCell ref="L7:L10"/>
    <mergeCell ref="C8:C9"/>
    <mergeCell ref="D8:E8"/>
    <mergeCell ref="F8:G8"/>
    <mergeCell ref="I7:I10"/>
  </mergeCells>
  <printOptions horizontalCentered="1"/>
  <pageMargins left="0.34" right="0.22" top="0.4" bottom="0.28000000000000003" header="0" footer="0"/>
  <pageSetup paperSize="9"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17">
    <pageSetUpPr fitToPage="1"/>
  </sheetPr>
  <dimension ref="A1:I23"/>
  <sheetViews>
    <sheetView showGridLines="0" view="pageBreakPreview" zoomScale="75" zoomScaleNormal="75" zoomScaleSheetLayoutView="75" workbookViewId="0">
      <selection activeCell="J24" sqref="J24"/>
    </sheetView>
  </sheetViews>
  <sheetFormatPr baseColWidth="10" defaultColWidth="19.140625" defaultRowHeight="12.75" x14ac:dyDescent="0.2"/>
  <cols>
    <col min="1" max="1" width="14.28515625" style="164" customWidth="1"/>
    <col min="2" max="4" width="28.140625" style="164" customWidth="1"/>
    <col min="5" max="5" width="4.85546875" style="164" customWidth="1"/>
    <col min="6" max="6" width="15.7109375" style="164" customWidth="1"/>
    <col min="7" max="7" width="14.28515625" style="164" customWidth="1"/>
    <col min="8" max="9" width="13.7109375" style="164" customWidth="1"/>
    <col min="10" max="256" width="19.140625" style="164"/>
    <col min="257" max="257" width="14.28515625" style="164" customWidth="1"/>
    <col min="258" max="260" width="28.140625" style="164" customWidth="1"/>
    <col min="261" max="261" width="14.28515625" style="164" customWidth="1"/>
    <col min="262" max="262" width="15.7109375" style="164" customWidth="1"/>
    <col min="263" max="263" width="14.28515625" style="164" customWidth="1"/>
    <col min="264" max="265" width="13.7109375" style="164" customWidth="1"/>
    <col min="266" max="512" width="19.140625" style="164"/>
    <col min="513" max="513" width="14.28515625" style="164" customWidth="1"/>
    <col min="514" max="516" width="28.140625" style="164" customWidth="1"/>
    <col min="517" max="517" width="14.28515625" style="164" customWidth="1"/>
    <col min="518" max="518" width="15.7109375" style="164" customWidth="1"/>
    <col min="519" max="519" width="14.28515625" style="164" customWidth="1"/>
    <col min="520" max="521" width="13.7109375" style="164" customWidth="1"/>
    <col min="522" max="768" width="19.140625" style="164"/>
    <col min="769" max="769" width="14.28515625" style="164" customWidth="1"/>
    <col min="770" max="772" width="28.140625" style="164" customWidth="1"/>
    <col min="773" max="773" width="14.28515625" style="164" customWidth="1"/>
    <col min="774" max="774" width="15.7109375" style="164" customWidth="1"/>
    <col min="775" max="775" width="14.28515625" style="164" customWidth="1"/>
    <col min="776" max="777" width="13.7109375" style="164" customWidth="1"/>
    <col min="778" max="1024" width="19.140625" style="164"/>
    <col min="1025" max="1025" width="14.28515625" style="164" customWidth="1"/>
    <col min="1026" max="1028" width="28.140625" style="164" customWidth="1"/>
    <col min="1029" max="1029" width="14.28515625" style="164" customWidth="1"/>
    <col min="1030" max="1030" width="15.7109375" style="164" customWidth="1"/>
    <col min="1031" max="1031" width="14.28515625" style="164" customWidth="1"/>
    <col min="1032" max="1033" width="13.7109375" style="164" customWidth="1"/>
    <col min="1034" max="1280" width="19.140625" style="164"/>
    <col min="1281" max="1281" width="14.28515625" style="164" customWidth="1"/>
    <col min="1282" max="1284" width="28.140625" style="164" customWidth="1"/>
    <col min="1285" max="1285" width="14.28515625" style="164" customWidth="1"/>
    <col min="1286" max="1286" width="15.7109375" style="164" customWidth="1"/>
    <col min="1287" max="1287" width="14.28515625" style="164" customWidth="1"/>
    <col min="1288" max="1289" width="13.7109375" style="164" customWidth="1"/>
    <col min="1290" max="1536" width="19.140625" style="164"/>
    <col min="1537" max="1537" width="14.28515625" style="164" customWidth="1"/>
    <col min="1538" max="1540" width="28.140625" style="164" customWidth="1"/>
    <col min="1541" max="1541" width="14.28515625" style="164" customWidth="1"/>
    <col min="1542" max="1542" width="15.7109375" style="164" customWidth="1"/>
    <col min="1543" max="1543" width="14.28515625" style="164" customWidth="1"/>
    <col min="1544" max="1545" width="13.7109375" style="164" customWidth="1"/>
    <col min="1546" max="1792" width="19.140625" style="164"/>
    <col min="1793" max="1793" width="14.28515625" style="164" customWidth="1"/>
    <col min="1794" max="1796" width="28.140625" style="164" customWidth="1"/>
    <col min="1797" max="1797" width="14.28515625" style="164" customWidth="1"/>
    <col min="1798" max="1798" width="15.7109375" style="164" customWidth="1"/>
    <col min="1799" max="1799" width="14.28515625" style="164" customWidth="1"/>
    <col min="1800" max="1801" width="13.7109375" style="164" customWidth="1"/>
    <col min="1802" max="2048" width="19.140625" style="164"/>
    <col min="2049" max="2049" width="14.28515625" style="164" customWidth="1"/>
    <col min="2050" max="2052" width="28.140625" style="164" customWidth="1"/>
    <col min="2053" max="2053" width="14.28515625" style="164" customWidth="1"/>
    <col min="2054" max="2054" width="15.7109375" style="164" customWidth="1"/>
    <col min="2055" max="2055" width="14.28515625" style="164" customWidth="1"/>
    <col min="2056" max="2057" width="13.7109375" style="164" customWidth="1"/>
    <col min="2058" max="2304" width="19.140625" style="164"/>
    <col min="2305" max="2305" width="14.28515625" style="164" customWidth="1"/>
    <col min="2306" max="2308" width="28.140625" style="164" customWidth="1"/>
    <col min="2309" max="2309" width="14.28515625" style="164" customWidth="1"/>
    <col min="2310" max="2310" width="15.7109375" style="164" customWidth="1"/>
    <col min="2311" max="2311" width="14.28515625" style="164" customWidth="1"/>
    <col min="2312" max="2313" width="13.7109375" style="164" customWidth="1"/>
    <col min="2314" max="2560" width="19.140625" style="164"/>
    <col min="2561" max="2561" width="14.28515625" style="164" customWidth="1"/>
    <col min="2562" max="2564" width="28.140625" style="164" customWidth="1"/>
    <col min="2565" max="2565" width="14.28515625" style="164" customWidth="1"/>
    <col min="2566" max="2566" width="15.7109375" style="164" customWidth="1"/>
    <col min="2567" max="2567" width="14.28515625" style="164" customWidth="1"/>
    <col min="2568" max="2569" width="13.7109375" style="164" customWidth="1"/>
    <col min="2570" max="2816" width="19.140625" style="164"/>
    <col min="2817" max="2817" width="14.28515625" style="164" customWidth="1"/>
    <col min="2818" max="2820" width="28.140625" style="164" customWidth="1"/>
    <col min="2821" max="2821" width="14.28515625" style="164" customWidth="1"/>
    <col min="2822" max="2822" width="15.7109375" style="164" customWidth="1"/>
    <col min="2823" max="2823" width="14.28515625" style="164" customWidth="1"/>
    <col min="2824" max="2825" width="13.7109375" style="164" customWidth="1"/>
    <col min="2826" max="3072" width="19.140625" style="164"/>
    <col min="3073" max="3073" width="14.28515625" style="164" customWidth="1"/>
    <col min="3074" max="3076" width="28.140625" style="164" customWidth="1"/>
    <col min="3077" max="3077" width="14.28515625" style="164" customWidth="1"/>
    <col min="3078" max="3078" width="15.7109375" style="164" customWidth="1"/>
    <col min="3079" max="3079" width="14.28515625" style="164" customWidth="1"/>
    <col min="3080" max="3081" width="13.7109375" style="164" customWidth="1"/>
    <col min="3082" max="3328" width="19.140625" style="164"/>
    <col min="3329" max="3329" width="14.28515625" style="164" customWidth="1"/>
    <col min="3330" max="3332" width="28.140625" style="164" customWidth="1"/>
    <col min="3333" max="3333" width="14.28515625" style="164" customWidth="1"/>
    <col min="3334" max="3334" width="15.7109375" style="164" customWidth="1"/>
    <col min="3335" max="3335" width="14.28515625" style="164" customWidth="1"/>
    <col min="3336" max="3337" width="13.7109375" style="164" customWidth="1"/>
    <col min="3338" max="3584" width="19.140625" style="164"/>
    <col min="3585" max="3585" width="14.28515625" style="164" customWidth="1"/>
    <col min="3586" max="3588" width="28.140625" style="164" customWidth="1"/>
    <col min="3589" max="3589" width="14.28515625" style="164" customWidth="1"/>
    <col min="3590" max="3590" width="15.7109375" style="164" customWidth="1"/>
    <col min="3591" max="3591" width="14.28515625" style="164" customWidth="1"/>
    <col min="3592" max="3593" width="13.7109375" style="164" customWidth="1"/>
    <col min="3594" max="3840" width="19.140625" style="164"/>
    <col min="3841" max="3841" width="14.28515625" style="164" customWidth="1"/>
    <col min="3842" max="3844" width="28.140625" style="164" customWidth="1"/>
    <col min="3845" max="3845" width="14.28515625" style="164" customWidth="1"/>
    <col min="3846" max="3846" width="15.7109375" style="164" customWidth="1"/>
    <col min="3847" max="3847" width="14.28515625" style="164" customWidth="1"/>
    <col min="3848" max="3849" width="13.7109375" style="164" customWidth="1"/>
    <col min="3850" max="4096" width="19.140625" style="164"/>
    <col min="4097" max="4097" width="14.28515625" style="164" customWidth="1"/>
    <col min="4098" max="4100" width="28.140625" style="164" customWidth="1"/>
    <col min="4101" max="4101" width="14.28515625" style="164" customWidth="1"/>
    <col min="4102" max="4102" width="15.7109375" style="164" customWidth="1"/>
    <col min="4103" max="4103" width="14.28515625" style="164" customWidth="1"/>
    <col min="4104" max="4105" width="13.7109375" style="164" customWidth="1"/>
    <col min="4106" max="4352" width="19.140625" style="164"/>
    <col min="4353" max="4353" width="14.28515625" style="164" customWidth="1"/>
    <col min="4354" max="4356" width="28.140625" style="164" customWidth="1"/>
    <col min="4357" max="4357" width="14.28515625" style="164" customWidth="1"/>
    <col min="4358" max="4358" width="15.7109375" style="164" customWidth="1"/>
    <col min="4359" max="4359" width="14.28515625" style="164" customWidth="1"/>
    <col min="4360" max="4361" width="13.7109375" style="164" customWidth="1"/>
    <col min="4362" max="4608" width="19.140625" style="164"/>
    <col min="4609" max="4609" width="14.28515625" style="164" customWidth="1"/>
    <col min="4610" max="4612" width="28.140625" style="164" customWidth="1"/>
    <col min="4613" max="4613" width="14.28515625" style="164" customWidth="1"/>
    <col min="4614" max="4614" width="15.7109375" style="164" customWidth="1"/>
    <col min="4615" max="4615" width="14.28515625" style="164" customWidth="1"/>
    <col min="4616" max="4617" width="13.7109375" style="164" customWidth="1"/>
    <col min="4618" max="4864" width="19.140625" style="164"/>
    <col min="4865" max="4865" width="14.28515625" style="164" customWidth="1"/>
    <col min="4866" max="4868" width="28.140625" style="164" customWidth="1"/>
    <col min="4869" max="4869" width="14.28515625" style="164" customWidth="1"/>
    <col min="4870" max="4870" width="15.7109375" style="164" customWidth="1"/>
    <col min="4871" max="4871" width="14.28515625" style="164" customWidth="1"/>
    <col min="4872" max="4873" width="13.7109375" style="164" customWidth="1"/>
    <col min="4874" max="5120" width="19.140625" style="164"/>
    <col min="5121" max="5121" width="14.28515625" style="164" customWidth="1"/>
    <col min="5122" max="5124" width="28.140625" style="164" customWidth="1"/>
    <col min="5125" max="5125" width="14.28515625" style="164" customWidth="1"/>
    <col min="5126" max="5126" width="15.7109375" style="164" customWidth="1"/>
    <col min="5127" max="5127" width="14.28515625" style="164" customWidth="1"/>
    <col min="5128" max="5129" width="13.7109375" style="164" customWidth="1"/>
    <col min="5130" max="5376" width="19.140625" style="164"/>
    <col min="5377" max="5377" width="14.28515625" style="164" customWidth="1"/>
    <col min="5378" max="5380" width="28.140625" style="164" customWidth="1"/>
    <col min="5381" max="5381" width="14.28515625" style="164" customWidth="1"/>
    <col min="5382" max="5382" width="15.7109375" style="164" customWidth="1"/>
    <col min="5383" max="5383" width="14.28515625" style="164" customWidth="1"/>
    <col min="5384" max="5385" width="13.7109375" style="164" customWidth="1"/>
    <col min="5386" max="5632" width="19.140625" style="164"/>
    <col min="5633" max="5633" width="14.28515625" style="164" customWidth="1"/>
    <col min="5634" max="5636" width="28.140625" style="164" customWidth="1"/>
    <col min="5637" max="5637" width="14.28515625" style="164" customWidth="1"/>
    <col min="5638" max="5638" width="15.7109375" style="164" customWidth="1"/>
    <col min="5639" max="5639" width="14.28515625" style="164" customWidth="1"/>
    <col min="5640" max="5641" width="13.7109375" style="164" customWidth="1"/>
    <col min="5642" max="5888" width="19.140625" style="164"/>
    <col min="5889" max="5889" width="14.28515625" style="164" customWidth="1"/>
    <col min="5890" max="5892" width="28.140625" style="164" customWidth="1"/>
    <col min="5893" max="5893" width="14.28515625" style="164" customWidth="1"/>
    <col min="5894" max="5894" width="15.7109375" style="164" customWidth="1"/>
    <col min="5895" max="5895" width="14.28515625" style="164" customWidth="1"/>
    <col min="5896" max="5897" width="13.7109375" style="164" customWidth="1"/>
    <col min="5898" max="6144" width="19.140625" style="164"/>
    <col min="6145" max="6145" width="14.28515625" style="164" customWidth="1"/>
    <col min="6146" max="6148" width="28.140625" style="164" customWidth="1"/>
    <col min="6149" max="6149" width="14.28515625" style="164" customWidth="1"/>
    <col min="6150" max="6150" width="15.7109375" style="164" customWidth="1"/>
    <col min="6151" max="6151" width="14.28515625" style="164" customWidth="1"/>
    <col min="6152" max="6153" width="13.7109375" style="164" customWidth="1"/>
    <col min="6154" max="6400" width="19.140625" style="164"/>
    <col min="6401" max="6401" width="14.28515625" style="164" customWidth="1"/>
    <col min="6402" max="6404" width="28.140625" style="164" customWidth="1"/>
    <col min="6405" max="6405" width="14.28515625" style="164" customWidth="1"/>
    <col min="6406" max="6406" width="15.7109375" style="164" customWidth="1"/>
    <col min="6407" max="6407" width="14.28515625" style="164" customWidth="1"/>
    <col min="6408" max="6409" width="13.7109375" style="164" customWidth="1"/>
    <col min="6410" max="6656" width="19.140625" style="164"/>
    <col min="6657" max="6657" width="14.28515625" style="164" customWidth="1"/>
    <col min="6658" max="6660" width="28.140625" style="164" customWidth="1"/>
    <col min="6661" max="6661" width="14.28515625" style="164" customWidth="1"/>
    <col min="6662" max="6662" width="15.7109375" style="164" customWidth="1"/>
    <col min="6663" max="6663" width="14.28515625" style="164" customWidth="1"/>
    <col min="6664" max="6665" width="13.7109375" style="164" customWidth="1"/>
    <col min="6666" max="6912" width="19.140625" style="164"/>
    <col min="6913" max="6913" width="14.28515625" style="164" customWidth="1"/>
    <col min="6914" max="6916" width="28.140625" style="164" customWidth="1"/>
    <col min="6917" max="6917" width="14.28515625" style="164" customWidth="1"/>
    <col min="6918" max="6918" width="15.7109375" style="164" customWidth="1"/>
    <col min="6919" max="6919" width="14.28515625" style="164" customWidth="1"/>
    <col min="6920" max="6921" width="13.7109375" style="164" customWidth="1"/>
    <col min="6922" max="7168" width="19.140625" style="164"/>
    <col min="7169" max="7169" width="14.28515625" style="164" customWidth="1"/>
    <col min="7170" max="7172" width="28.140625" style="164" customWidth="1"/>
    <col min="7173" max="7173" width="14.28515625" style="164" customWidth="1"/>
    <col min="7174" max="7174" width="15.7109375" style="164" customWidth="1"/>
    <col min="7175" max="7175" width="14.28515625" style="164" customWidth="1"/>
    <col min="7176" max="7177" width="13.7109375" style="164" customWidth="1"/>
    <col min="7178" max="7424" width="19.140625" style="164"/>
    <col min="7425" max="7425" width="14.28515625" style="164" customWidth="1"/>
    <col min="7426" max="7428" width="28.140625" style="164" customWidth="1"/>
    <col min="7429" max="7429" width="14.28515625" style="164" customWidth="1"/>
    <col min="7430" max="7430" width="15.7109375" style="164" customWidth="1"/>
    <col min="7431" max="7431" width="14.28515625" style="164" customWidth="1"/>
    <col min="7432" max="7433" width="13.7109375" style="164" customWidth="1"/>
    <col min="7434" max="7680" width="19.140625" style="164"/>
    <col min="7681" max="7681" width="14.28515625" style="164" customWidth="1"/>
    <col min="7682" max="7684" width="28.140625" style="164" customWidth="1"/>
    <col min="7685" max="7685" width="14.28515625" style="164" customWidth="1"/>
    <col min="7686" max="7686" width="15.7109375" style="164" customWidth="1"/>
    <col min="7687" max="7687" width="14.28515625" style="164" customWidth="1"/>
    <col min="7688" max="7689" width="13.7109375" style="164" customWidth="1"/>
    <col min="7690" max="7936" width="19.140625" style="164"/>
    <col min="7937" max="7937" width="14.28515625" style="164" customWidth="1"/>
    <col min="7938" max="7940" width="28.140625" style="164" customWidth="1"/>
    <col min="7941" max="7941" width="14.28515625" style="164" customWidth="1"/>
    <col min="7942" max="7942" width="15.7109375" style="164" customWidth="1"/>
    <col min="7943" max="7943" width="14.28515625" style="164" customWidth="1"/>
    <col min="7944" max="7945" width="13.7109375" style="164" customWidth="1"/>
    <col min="7946" max="8192" width="19.140625" style="164"/>
    <col min="8193" max="8193" width="14.28515625" style="164" customWidth="1"/>
    <col min="8194" max="8196" width="28.140625" style="164" customWidth="1"/>
    <col min="8197" max="8197" width="14.28515625" style="164" customWidth="1"/>
    <col min="8198" max="8198" width="15.7109375" style="164" customWidth="1"/>
    <col min="8199" max="8199" width="14.28515625" style="164" customWidth="1"/>
    <col min="8200" max="8201" width="13.7109375" style="164" customWidth="1"/>
    <col min="8202" max="8448" width="19.140625" style="164"/>
    <col min="8449" max="8449" width="14.28515625" style="164" customWidth="1"/>
    <col min="8450" max="8452" width="28.140625" style="164" customWidth="1"/>
    <col min="8453" max="8453" width="14.28515625" style="164" customWidth="1"/>
    <col min="8454" max="8454" width="15.7109375" style="164" customWidth="1"/>
    <col min="8455" max="8455" width="14.28515625" style="164" customWidth="1"/>
    <col min="8456" max="8457" width="13.7109375" style="164" customWidth="1"/>
    <col min="8458" max="8704" width="19.140625" style="164"/>
    <col min="8705" max="8705" width="14.28515625" style="164" customWidth="1"/>
    <col min="8706" max="8708" width="28.140625" style="164" customWidth="1"/>
    <col min="8709" max="8709" width="14.28515625" style="164" customWidth="1"/>
    <col min="8710" max="8710" width="15.7109375" style="164" customWidth="1"/>
    <col min="8711" max="8711" width="14.28515625" style="164" customWidth="1"/>
    <col min="8712" max="8713" width="13.7109375" style="164" customWidth="1"/>
    <col min="8714" max="8960" width="19.140625" style="164"/>
    <col min="8961" max="8961" width="14.28515625" style="164" customWidth="1"/>
    <col min="8962" max="8964" width="28.140625" style="164" customWidth="1"/>
    <col min="8965" max="8965" width="14.28515625" style="164" customWidth="1"/>
    <col min="8966" max="8966" width="15.7109375" style="164" customWidth="1"/>
    <col min="8967" max="8967" width="14.28515625" style="164" customWidth="1"/>
    <col min="8968" max="8969" width="13.7109375" style="164" customWidth="1"/>
    <col min="8970" max="9216" width="19.140625" style="164"/>
    <col min="9217" max="9217" width="14.28515625" style="164" customWidth="1"/>
    <col min="9218" max="9220" width="28.140625" style="164" customWidth="1"/>
    <col min="9221" max="9221" width="14.28515625" style="164" customWidth="1"/>
    <col min="9222" max="9222" width="15.7109375" style="164" customWidth="1"/>
    <col min="9223" max="9223" width="14.28515625" style="164" customWidth="1"/>
    <col min="9224" max="9225" width="13.7109375" style="164" customWidth="1"/>
    <col min="9226" max="9472" width="19.140625" style="164"/>
    <col min="9473" max="9473" width="14.28515625" style="164" customWidth="1"/>
    <col min="9474" max="9476" width="28.140625" style="164" customWidth="1"/>
    <col min="9477" max="9477" width="14.28515625" style="164" customWidth="1"/>
    <col min="9478" max="9478" width="15.7109375" style="164" customWidth="1"/>
    <col min="9479" max="9479" width="14.28515625" style="164" customWidth="1"/>
    <col min="9480" max="9481" width="13.7109375" style="164" customWidth="1"/>
    <col min="9482" max="9728" width="19.140625" style="164"/>
    <col min="9729" max="9729" width="14.28515625" style="164" customWidth="1"/>
    <col min="9730" max="9732" width="28.140625" style="164" customWidth="1"/>
    <col min="9733" max="9733" width="14.28515625" style="164" customWidth="1"/>
    <col min="9734" max="9734" width="15.7109375" style="164" customWidth="1"/>
    <col min="9735" max="9735" width="14.28515625" style="164" customWidth="1"/>
    <col min="9736" max="9737" width="13.7109375" style="164" customWidth="1"/>
    <col min="9738" max="9984" width="19.140625" style="164"/>
    <col min="9985" max="9985" width="14.28515625" style="164" customWidth="1"/>
    <col min="9986" max="9988" width="28.140625" style="164" customWidth="1"/>
    <col min="9989" max="9989" width="14.28515625" style="164" customWidth="1"/>
    <col min="9990" max="9990" width="15.7109375" style="164" customWidth="1"/>
    <col min="9991" max="9991" width="14.28515625" style="164" customWidth="1"/>
    <col min="9992" max="9993" width="13.7109375" style="164" customWidth="1"/>
    <col min="9994" max="10240" width="19.140625" style="164"/>
    <col min="10241" max="10241" width="14.28515625" style="164" customWidth="1"/>
    <col min="10242" max="10244" width="28.140625" style="164" customWidth="1"/>
    <col min="10245" max="10245" width="14.28515625" style="164" customWidth="1"/>
    <col min="10246" max="10246" width="15.7109375" style="164" customWidth="1"/>
    <col min="10247" max="10247" width="14.28515625" style="164" customWidth="1"/>
    <col min="10248" max="10249" width="13.7109375" style="164" customWidth="1"/>
    <col min="10250" max="10496" width="19.140625" style="164"/>
    <col min="10497" max="10497" width="14.28515625" style="164" customWidth="1"/>
    <col min="10498" max="10500" width="28.140625" style="164" customWidth="1"/>
    <col min="10501" max="10501" width="14.28515625" style="164" customWidth="1"/>
    <col min="10502" max="10502" width="15.7109375" style="164" customWidth="1"/>
    <col min="10503" max="10503" width="14.28515625" style="164" customWidth="1"/>
    <col min="10504" max="10505" width="13.7109375" style="164" customWidth="1"/>
    <col min="10506" max="10752" width="19.140625" style="164"/>
    <col min="10753" max="10753" width="14.28515625" style="164" customWidth="1"/>
    <col min="10754" max="10756" width="28.140625" style="164" customWidth="1"/>
    <col min="10757" max="10757" width="14.28515625" style="164" customWidth="1"/>
    <col min="10758" max="10758" width="15.7109375" style="164" customWidth="1"/>
    <col min="10759" max="10759" width="14.28515625" style="164" customWidth="1"/>
    <col min="10760" max="10761" width="13.7109375" style="164" customWidth="1"/>
    <col min="10762" max="11008" width="19.140625" style="164"/>
    <col min="11009" max="11009" width="14.28515625" style="164" customWidth="1"/>
    <col min="11010" max="11012" width="28.140625" style="164" customWidth="1"/>
    <col min="11013" max="11013" width="14.28515625" style="164" customWidth="1"/>
    <col min="11014" max="11014" width="15.7109375" style="164" customWidth="1"/>
    <col min="11015" max="11015" width="14.28515625" style="164" customWidth="1"/>
    <col min="11016" max="11017" width="13.7109375" style="164" customWidth="1"/>
    <col min="11018" max="11264" width="19.140625" style="164"/>
    <col min="11265" max="11265" width="14.28515625" style="164" customWidth="1"/>
    <col min="11266" max="11268" width="28.140625" style="164" customWidth="1"/>
    <col min="11269" max="11269" width="14.28515625" style="164" customWidth="1"/>
    <col min="11270" max="11270" width="15.7109375" style="164" customWidth="1"/>
    <col min="11271" max="11271" width="14.28515625" style="164" customWidth="1"/>
    <col min="11272" max="11273" width="13.7109375" style="164" customWidth="1"/>
    <col min="11274" max="11520" width="19.140625" style="164"/>
    <col min="11521" max="11521" width="14.28515625" style="164" customWidth="1"/>
    <col min="11522" max="11524" width="28.140625" style="164" customWidth="1"/>
    <col min="11525" max="11525" width="14.28515625" style="164" customWidth="1"/>
    <col min="11526" max="11526" width="15.7109375" style="164" customWidth="1"/>
    <col min="11527" max="11527" width="14.28515625" style="164" customWidth="1"/>
    <col min="11528" max="11529" width="13.7109375" style="164" customWidth="1"/>
    <col min="11530" max="11776" width="19.140625" style="164"/>
    <col min="11777" max="11777" width="14.28515625" style="164" customWidth="1"/>
    <col min="11778" max="11780" width="28.140625" style="164" customWidth="1"/>
    <col min="11781" max="11781" width="14.28515625" style="164" customWidth="1"/>
    <col min="11782" max="11782" width="15.7109375" style="164" customWidth="1"/>
    <col min="11783" max="11783" width="14.28515625" style="164" customWidth="1"/>
    <col min="11784" max="11785" width="13.7109375" style="164" customWidth="1"/>
    <col min="11786" max="12032" width="19.140625" style="164"/>
    <col min="12033" max="12033" width="14.28515625" style="164" customWidth="1"/>
    <col min="12034" max="12036" width="28.140625" style="164" customWidth="1"/>
    <col min="12037" max="12037" width="14.28515625" style="164" customWidth="1"/>
    <col min="12038" max="12038" width="15.7109375" style="164" customWidth="1"/>
    <col min="12039" max="12039" width="14.28515625" style="164" customWidth="1"/>
    <col min="12040" max="12041" width="13.7109375" style="164" customWidth="1"/>
    <col min="12042" max="12288" width="19.140625" style="164"/>
    <col min="12289" max="12289" width="14.28515625" style="164" customWidth="1"/>
    <col min="12290" max="12292" width="28.140625" style="164" customWidth="1"/>
    <col min="12293" max="12293" width="14.28515625" style="164" customWidth="1"/>
    <col min="12294" max="12294" width="15.7109375" style="164" customWidth="1"/>
    <col min="12295" max="12295" width="14.28515625" style="164" customWidth="1"/>
    <col min="12296" max="12297" width="13.7109375" style="164" customWidth="1"/>
    <col min="12298" max="12544" width="19.140625" style="164"/>
    <col min="12545" max="12545" width="14.28515625" style="164" customWidth="1"/>
    <col min="12546" max="12548" width="28.140625" style="164" customWidth="1"/>
    <col min="12549" max="12549" width="14.28515625" style="164" customWidth="1"/>
    <col min="12550" max="12550" width="15.7109375" style="164" customWidth="1"/>
    <col min="12551" max="12551" width="14.28515625" style="164" customWidth="1"/>
    <col min="12552" max="12553" width="13.7109375" style="164" customWidth="1"/>
    <col min="12554" max="12800" width="19.140625" style="164"/>
    <col min="12801" max="12801" width="14.28515625" style="164" customWidth="1"/>
    <col min="12802" max="12804" width="28.140625" style="164" customWidth="1"/>
    <col min="12805" max="12805" width="14.28515625" style="164" customWidth="1"/>
    <col min="12806" max="12806" width="15.7109375" style="164" customWidth="1"/>
    <col min="12807" max="12807" width="14.28515625" style="164" customWidth="1"/>
    <col min="12808" max="12809" width="13.7109375" style="164" customWidth="1"/>
    <col min="12810" max="13056" width="19.140625" style="164"/>
    <col min="13057" max="13057" width="14.28515625" style="164" customWidth="1"/>
    <col min="13058" max="13060" width="28.140625" style="164" customWidth="1"/>
    <col min="13061" max="13061" width="14.28515625" style="164" customWidth="1"/>
    <col min="13062" max="13062" width="15.7109375" style="164" customWidth="1"/>
    <col min="13063" max="13063" width="14.28515625" style="164" customWidth="1"/>
    <col min="13064" max="13065" width="13.7109375" style="164" customWidth="1"/>
    <col min="13066" max="13312" width="19.140625" style="164"/>
    <col min="13313" max="13313" width="14.28515625" style="164" customWidth="1"/>
    <col min="13314" max="13316" width="28.140625" style="164" customWidth="1"/>
    <col min="13317" max="13317" width="14.28515625" style="164" customWidth="1"/>
    <col min="13318" max="13318" width="15.7109375" style="164" customWidth="1"/>
    <col min="13319" max="13319" width="14.28515625" style="164" customWidth="1"/>
    <col min="13320" max="13321" width="13.7109375" style="164" customWidth="1"/>
    <col min="13322" max="13568" width="19.140625" style="164"/>
    <col min="13569" max="13569" width="14.28515625" style="164" customWidth="1"/>
    <col min="13570" max="13572" width="28.140625" style="164" customWidth="1"/>
    <col min="13573" max="13573" width="14.28515625" style="164" customWidth="1"/>
    <col min="13574" max="13574" width="15.7109375" style="164" customWidth="1"/>
    <col min="13575" max="13575" width="14.28515625" style="164" customWidth="1"/>
    <col min="13576" max="13577" width="13.7109375" style="164" customWidth="1"/>
    <col min="13578" max="13824" width="19.140625" style="164"/>
    <col min="13825" max="13825" width="14.28515625" style="164" customWidth="1"/>
    <col min="13826" max="13828" width="28.140625" style="164" customWidth="1"/>
    <col min="13829" max="13829" width="14.28515625" style="164" customWidth="1"/>
    <col min="13830" max="13830" width="15.7109375" style="164" customWidth="1"/>
    <col min="13831" max="13831" width="14.28515625" style="164" customWidth="1"/>
    <col min="13832" max="13833" width="13.7109375" style="164" customWidth="1"/>
    <col min="13834" max="14080" width="19.140625" style="164"/>
    <col min="14081" max="14081" width="14.28515625" style="164" customWidth="1"/>
    <col min="14082" max="14084" width="28.140625" style="164" customWidth="1"/>
    <col min="14085" max="14085" width="14.28515625" style="164" customWidth="1"/>
    <col min="14086" max="14086" width="15.7109375" style="164" customWidth="1"/>
    <col min="14087" max="14087" width="14.28515625" style="164" customWidth="1"/>
    <col min="14088" max="14089" width="13.7109375" style="164" customWidth="1"/>
    <col min="14090" max="14336" width="19.140625" style="164"/>
    <col min="14337" max="14337" width="14.28515625" style="164" customWidth="1"/>
    <col min="14338" max="14340" width="28.140625" style="164" customWidth="1"/>
    <col min="14341" max="14341" width="14.28515625" style="164" customWidth="1"/>
    <col min="14342" max="14342" width="15.7109375" style="164" customWidth="1"/>
    <col min="14343" max="14343" width="14.28515625" style="164" customWidth="1"/>
    <col min="14344" max="14345" width="13.7109375" style="164" customWidth="1"/>
    <col min="14346" max="14592" width="19.140625" style="164"/>
    <col min="14593" max="14593" width="14.28515625" style="164" customWidth="1"/>
    <col min="14594" max="14596" width="28.140625" style="164" customWidth="1"/>
    <col min="14597" max="14597" width="14.28515625" style="164" customWidth="1"/>
    <col min="14598" max="14598" width="15.7109375" style="164" customWidth="1"/>
    <col min="14599" max="14599" width="14.28515625" style="164" customWidth="1"/>
    <col min="14600" max="14601" width="13.7109375" style="164" customWidth="1"/>
    <col min="14602" max="14848" width="19.140625" style="164"/>
    <col min="14849" max="14849" width="14.28515625" style="164" customWidth="1"/>
    <col min="14850" max="14852" width="28.140625" style="164" customWidth="1"/>
    <col min="14853" max="14853" width="14.28515625" style="164" customWidth="1"/>
    <col min="14854" max="14854" width="15.7109375" style="164" customWidth="1"/>
    <col min="14855" max="14855" width="14.28515625" style="164" customWidth="1"/>
    <col min="14856" max="14857" width="13.7109375" style="164" customWidth="1"/>
    <col min="14858" max="15104" width="19.140625" style="164"/>
    <col min="15105" max="15105" width="14.28515625" style="164" customWidth="1"/>
    <col min="15106" max="15108" width="28.140625" style="164" customWidth="1"/>
    <col min="15109" max="15109" width="14.28515625" style="164" customWidth="1"/>
    <col min="15110" max="15110" width="15.7109375" style="164" customWidth="1"/>
    <col min="15111" max="15111" width="14.28515625" style="164" customWidth="1"/>
    <col min="15112" max="15113" width="13.7109375" style="164" customWidth="1"/>
    <col min="15114" max="15360" width="19.140625" style="164"/>
    <col min="15361" max="15361" width="14.28515625" style="164" customWidth="1"/>
    <col min="15362" max="15364" width="28.140625" style="164" customWidth="1"/>
    <col min="15365" max="15365" width="14.28515625" style="164" customWidth="1"/>
    <col min="15366" max="15366" width="15.7109375" style="164" customWidth="1"/>
    <col min="15367" max="15367" width="14.28515625" style="164" customWidth="1"/>
    <col min="15368" max="15369" width="13.7109375" style="164" customWidth="1"/>
    <col min="15370" max="15616" width="19.140625" style="164"/>
    <col min="15617" max="15617" width="14.28515625" style="164" customWidth="1"/>
    <col min="15618" max="15620" width="28.140625" style="164" customWidth="1"/>
    <col min="15621" max="15621" width="14.28515625" style="164" customWidth="1"/>
    <col min="15622" max="15622" width="15.7109375" style="164" customWidth="1"/>
    <col min="15623" max="15623" width="14.28515625" style="164" customWidth="1"/>
    <col min="15624" max="15625" width="13.7109375" style="164" customWidth="1"/>
    <col min="15626" max="15872" width="19.140625" style="164"/>
    <col min="15873" max="15873" width="14.28515625" style="164" customWidth="1"/>
    <col min="15874" max="15876" width="28.140625" style="164" customWidth="1"/>
    <col min="15877" max="15877" width="14.28515625" style="164" customWidth="1"/>
    <col min="15878" max="15878" width="15.7109375" style="164" customWidth="1"/>
    <col min="15879" max="15879" width="14.28515625" style="164" customWidth="1"/>
    <col min="15880" max="15881" width="13.7109375" style="164" customWidth="1"/>
    <col min="15882" max="16128" width="19.140625" style="164"/>
    <col min="16129" max="16129" width="14.28515625" style="164" customWidth="1"/>
    <col min="16130" max="16132" width="28.140625" style="164" customWidth="1"/>
    <col min="16133" max="16133" width="14.28515625" style="164" customWidth="1"/>
    <col min="16134" max="16134" width="15.7109375" style="164" customWidth="1"/>
    <col min="16135" max="16135" width="14.28515625" style="164" customWidth="1"/>
    <col min="16136" max="16137" width="13.7109375" style="164" customWidth="1"/>
    <col min="16138" max="16384" width="19.140625" style="164"/>
  </cols>
  <sheetData>
    <row r="1" spans="1:9" s="171" customFormat="1" ht="18" x14ac:dyDescent="0.25">
      <c r="A1" s="1605" t="s">
        <v>89</v>
      </c>
      <c r="B1" s="1605"/>
      <c r="C1" s="1605"/>
      <c r="D1" s="1605"/>
      <c r="E1" s="184"/>
      <c r="F1" s="184"/>
      <c r="G1" s="184"/>
    </row>
    <row r="3" spans="1:9" s="168" customFormat="1" ht="15" x14ac:dyDescent="0.25">
      <c r="A3" s="1606" t="s">
        <v>428</v>
      </c>
      <c r="B3" s="1606"/>
      <c r="C3" s="1606"/>
      <c r="D3" s="1606"/>
      <c r="E3" s="170"/>
      <c r="F3" s="170"/>
      <c r="G3" s="170"/>
      <c r="H3" s="169"/>
    </row>
    <row r="4" spans="1:9" x14ac:dyDescent="0.2">
      <c r="A4" s="443"/>
      <c r="B4" s="443"/>
      <c r="C4" s="443"/>
      <c r="D4" s="443"/>
      <c r="E4" s="165"/>
      <c r="F4" s="165"/>
      <c r="G4" s="165"/>
    </row>
    <row r="5" spans="1:9" x14ac:dyDescent="0.2">
      <c r="A5" s="442"/>
      <c r="B5" s="1607" t="s">
        <v>418</v>
      </c>
      <c r="C5" s="1608"/>
      <c r="D5" s="1608"/>
      <c r="E5" s="167"/>
      <c r="F5" s="167"/>
      <c r="G5" s="167"/>
    </row>
    <row r="6" spans="1:9" ht="13.5" thickBot="1" x14ac:dyDescent="0.25">
      <c r="A6" s="449"/>
      <c r="B6" s="450" t="s">
        <v>14</v>
      </c>
      <c r="C6" s="451" t="s">
        <v>331</v>
      </c>
      <c r="D6" s="451" t="s">
        <v>330</v>
      </c>
      <c r="E6" s="165"/>
      <c r="F6" s="165"/>
      <c r="G6" s="165"/>
    </row>
    <row r="7" spans="1:9" ht="15" thickTop="1" x14ac:dyDescent="0.2">
      <c r="A7" s="444" t="s">
        <v>417</v>
      </c>
      <c r="B7" s="448">
        <v>248</v>
      </c>
      <c r="C7" s="448">
        <v>117</v>
      </c>
      <c r="D7" s="446">
        <v>140</v>
      </c>
      <c r="E7" s="165"/>
      <c r="F7" s="165"/>
      <c r="G7" s="165"/>
    </row>
    <row r="8" spans="1:9" ht="14.25" x14ac:dyDescent="0.2">
      <c r="A8" s="444" t="s">
        <v>416</v>
      </c>
      <c r="B8" s="445">
        <v>238</v>
      </c>
      <c r="C8" s="445">
        <v>28</v>
      </c>
      <c r="D8" s="447">
        <v>54</v>
      </c>
      <c r="E8" s="165"/>
      <c r="F8" s="165"/>
      <c r="G8" s="165"/>
    </row>
    <row r="9" spans="1:9" ht="15" thickBot="1" x14ac:dyDescent="0.25">
      <c r="A9" s="452" t="s">
        <v>415</v>
      </c>
      <c r="B9" s="1609">
        <v>317.87400000000002</v>
      </c>
      <c r="C9" s="1609"/>
      <c r="D9" s="1609"/>
      <c r="E9" s="165"/>
      <c r="F9" s="165"/>
      <c r="G9" s="165"/>
    </row>
    <row r="10" spans="1:9" ht="15" thickTop="1" x14ac:dyDescent="0.2">
      <c r="A10" s="1604" t="s">
        <v>414</v>
      </c>
      <c r="B10" s="1604"/>
      <c r="C10" s="167"/>
      <c r="D10" s="167"/>
    </row>
    <row r="11" spans="1:9" ht="14.25" x14ac:dyDescent="0.2">
      <c r="A11" s="1604" t="s">
        <v>413</v>
      </c>
      <c r="B11" s="1604"/>
      <c r="E11" s="165"/>
      <c r="F11" s="165"/>
      <c r="G11" s="165"/>
      <c r="H11" s="165"/>
      <c r="I11" s="165"/>
    </row>
    <row r="12" spans="1:9" ht="14.25" x14ac:dyDescent="0.2">
      <c r="A12" s="185" t="s">
        <v>412</v>
      </c>
      <c r="B12" s="185"/>
      <c r="C12" s="166"/>
      <c r="D12" s="165"/>
      <c r="F12" s="218"/>
      <c r="G12" s="218"/>
      <c r="H12" s="218"/>
      <c r="I12" s="218"/>
    </row>
    <row r="13" spans="1:9" x14ac:dyDescent="0.2">
      <c r="A13" s="218"/>
      <c r="B13" s="218"/>
      <c r="C13" s="218"/>
      <c r="D13" s="218"/>
      <c r="E13" s="218"/>
      <c r="F13" s="218"/>
      <c r="G13" s="218"/>
      <c r="H13" s="218"/>
      <c r="I13" s="218"/>
    </row>
    <row r="14" spans="1:9" ht="15.75" x14ac:dyDescent="0.25">
      <c r="A14" s="128"/>
      <c r="B14" s="128"/>
      <c r="C14" s="127"/>
      <c r="D14" s="218"/>
      <c r="E14" s="218"/>
      <c r="F14" s="218"/>
      <c r="G14" s="218"/>
      <c r="H14" s="218"/>
      <c r="I14" s="218"/>
    </row>
    <row r="15" spans="1:9" x14ac:dyDescent="0.2">
      <c r="A15" s="218"/>
      <c r="B15" s="218"/>
      <c r="C15" s="218"/>
      <c r="D15" s="218"/>
      <c r="E15" s="218"/>
      <c r="F15" s="218"/>
      <c r="G15" s="218"/>
      <c r="H15" s="218"/>
      <c r="I15" s="218"/>
    </row>
    <row r="16" spans="1:9" x14ac:dyDescent="0.2">
      <c r="A16" s="218"/>
      <c r="B16" s="218"/>
      <c r="C16" s="218"/>
      <c r="D16" s="218"/>
      <c r="E16" s="218"/>
      <c r="F16" s="218"/>
      <c r="G16" s="218"/>
      <c r="H16" s="218"/>
      <c r="I16" s="218"/>
    </row>
    <row r="17" spans="1:9" x14ac:dyDescent="0.2">
      <c r="A17" s="218"/>
      <c r="B17" s="218"/>
      <c r="C17" s="218"/>
      <c r="D17" s="218"/>
      <c r="E17" s="218"/>
      <c r="F17" s="218"/>
      <c r="G17" s="218"/>
      <c r="H17" s="218"/>
      <c r="I17" s="218"/>
    </row>
    <row r="18" spans="1:9" x14ac:dyDescent="0.2">
      <c r="A18" s="218"/>
      <c r="B18" s="218"/>
      <c r="C18" s="218"/>
      <c r="D18" s="218"/>
      <c r="E18" s="218"/>
      <c r="F18" s="218"/>
      <c r="G18" s="218"/>
      <c r="H18" s="218"/>
      <c r="I18" s="218"/>
    </row>
    <row r="19" spans="1:9" x14ac:dyDescent="0.2">
      <c r="A19" s="218"/>
      <c r="B19" s="218"/>
      <c r="C19" s="218"/>
      <c r="D19" s="218"/>
      <c r="E19" s="218"/>
      <c r="F19" s="218"/>
      <c r="G19" s="218"/>
      <c r="H19" s="218"/>
      <c r="I19" s="218"/>
    </row>
    <row r="20" spans="1:9" x14ac:dyDescent="0.2">
      <c r="A20" s="218"/>
      <c r="B20" s="218"/>
      <c r="C20" s="218"/>
      <c r="D20" s="218"/>
      <c r="E20" s="218"/>
      <c r="F20" s="218"/>
      <c r="G20" s="218"/>
      <c r="H20" s="218"/>
      <c r="I20" s="218"/>
    </row>
    <row r="21" spans="1:9" x14ac:dyDescent="0.2">
      <c r="A21" s="218"/>
      <c r="B21" s="218"/>
      <c r="C21" s="218"/>
      <c r="D21" s="218"/>
      <c r="E21" s="218"/>
      <c r="F21" s="218"/>
      <c r="G21" s="218"/>
      <c r="H21" s="218"/>
      <c r="I21" s="218"/>
    </row>
    <row r="22" spans="1:9" x14ac:dyDescent="0.2">
      <c r="A22" s="218"/>
      <c r="B22" s="218"/>
      <c r="C22" s="218"/>
      <c r="D22" s="218"/>
      <c r="E22" s="218"/>
      <c r="F22" s="218"/>
      <c r="G22" s="218"/>
      <c r="H22" s="218"/>
      <c r="I22" s="218"/>
    </row>
    <row r="23" spans="1:9" x14ac:dyDescent="0.2">
      <c r="A23" s="218"/>
      <c r="B23" s="218"/>
      <c r="C23" s="218"/>
      <c r="D23" s="218"/>
      <c r="E23" s="218"/>
      <c r="F23" s="218"/>
      <c r="G23" s="218"/>
      <c r="H23" s="218"/>
      <c r="I23" s="218"/>
    </row>
  </sheetData>
  <mergeCells count="6">
    <mergeCell ref="A11:B11"/>
    <mergeCell ref="A1:D1"/>
    <mergeCell ref="A3:D3"/>
    <mergeCell ref="B5:D5"/>
    <mergeCell ref="B9:D9"/>
    <mergeCell ref="A10:B10"/>
  </mergeCells>
  <printOptions horizontalCentered="1"/>
  <pageMargins left="0.55000000000000004" right="0.42" top="0.59055118110236227" bottom="0.98425196850393704" header="0.31" footer="0"/>
  <pageSetup paperSize="9" scale="91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Hoja18">
    <pageSetUpPr fitToPage="1"/>
  </sheetPr>
  <dimension ref="A1:S6818"/>
  <sheetViews>
    <sheetView view="pageBreakPreview" topLeftCell="A22" zoomScale="75" zoomScaleSheetLayoutView="75" workbookViewId="0">
      <selection activeCell="O26" sqref="O26"/>
    </sheetView>
  </sheetViews>
  <sheetFormatPr baseColWidth="10" defaultColWidth="19.140625" defaultRowHeight="12.75" x14ac:dyDescent="0.2"/>
  <cols>
    <col min="1" max="1" width="16.140625" style="77" customWidth="1"/>
    <col min="2" max="2" width="16.42578125" style="80" customWidth="1"/>
    <col min="3" max="9" width="12.7109375" style="77" customWidth="1"/>
    <col min="10" max="10" width="5.85546875" style="1" customWidth="1"/>
    <col min="11" max="19" width="19.140625" style="1" customWidth="1"/>
    <col min="20" max="16384" width="19.140625" style="77"/>
  </cols>
  <sheetData>
    <row r="1" spans="1:19" s="7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B2" s="77"/>
    </row>
    <row r="3" spans="1:19" s="8" customFormat="1" ht="15" x14ac:dyDescent="0.25">
      <c r="A3" s="1610" t="s">
        <v>429</v>
      </c>
      <c r="B3" s="1610"/>
      <c r="C3" s="1610"/>
      <c r="D3" s="1610"/>
      <c r="E3" s="1610"/>
      <c r="F3" s="1610"/>
      <c r="G3" s="1610"/>
      <c r="H3" s="1610"/>
      <c r="I3" s="1610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8" customFormat="1" ht="14.25" customHeight="1" x14ac:dyDescent="0.2">
      <c r="A4" s="608"/>
      <c r="B4" s="609"/>
      <c r="C4" s="609"/>
      <c r="D4" s="609"/>
      <c r="E4" s="609"/>
      <c r="F4" s="609"/>
      <c r="G4" s="609"/>
      <c r="H4" s="610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 x14ac:dyDescent="0.2">
      <c r="A5" s="1611" t="s">
        <v>214</v>
      </c>
      <c r="B5" s="1613" t="s">
        <v>96</v>
      </c>
      <c r="C5" s="1614"/>
      <c r="D5" s="1614"/>
      <c r="E5" s="1614"/>
      <c r="F5" s="1614"/>
      <c r="G5" s="1614"/>
      <c r="H5" s="1614"/>
      <c r="I5" s="1"/>
    </row>
    <row r="6" spans="1:19" ht="20.25" customHeight="1" thickBot="1" x14ac:dyDescent="0.25">
      <c r="A6" s="1612"/>
      <c r="B6" s="615" t="s">
        <v>10</v>
      </c>
      <c r="C6" s="615" t="s">
        <v>11</v>
      </c>
      <c r="D6" s="615" t="s">
        <v>12</v>
      </c>
      <c r="E6" s="615" t="s">
        <v>13</v>
      </c>
      <c r="F6" s="615" t="s">
        <v>8</v>
      </c>
      <c r="G6" s="615" t="s">
        <v>97</v>
      </c>
      <c r="H6" s="615" t="s">
        <v>215</v>
      </c>
      <c r="I6" s="1"/>
    </row>
    <row r="7" spans="1:19" ht="20.25" customHeight="1" thickTop="1" x14ac:dyDescent="0.2">
      <c r="A7" s="237">
        <v>2006</v>
      </c>
      <c r="B7" s="611">
        <v>2599.0949999999998</v>
      </c>
      <c r="C7" s="77">
        <v>18623.365142398998</v>
      </c>
      <c r="D7" s="611">
        <v>1517.50711256</v>
      </c>
      <c r="E7" s="77">
        <v>39276.971792710399</v>
      </c>
      <c r="F7" s="611">
        <v>27.756</v>
      </c>
      <c r="G7" s="611">
        <v>669010.41153660696</v>
      </c>
      <c r="H7" s="77">
        <v>61617.92021492566</v>
      </c>
    </row>
    <row r="8" spans="1:19" ht="14.1" customHeight="1" x14ac:dyDescent="0.2">
      <c r="A8" s="84">
        <v>2007</v>
      </c>
      <c r="B8" s="611">
        <v>2427.9830000000002</v>
      </c>
      <c r="C8" s="77">
        <v>17062.431</v>
      </c>
      <c r="D8" s="611">
        <v>1357.752</v>
      </c>
      <c r="E8" s="77">
        <v>41488.544999999998</v>
      </c>
      <c r="F8" s="611">
        <v>26.170999999999999</v>
      </c>
      <c r="G8" s="611">
        <v>712306.74599999993</v>
      </c>
      <c r="H8" s="77">
        <v>61847.887999999999</v>
      </c>
    </row>
    <row r="9" spans="1:19" ht="14.1" customHeight="1" x14ac:dyDescent="0.2">
      <c r="A9" s="237">
        <v>2008</v>
      </c>
      <c r="B9" s="611">
        <v>2506.7339999999999</v>
      </c>
      <c r="C9" s="77">
        <v>12555.904</v>
      </c>
      <c r="D9" s="611">
        <v>1154.508</v>
      </c>
      <c r="E9" s="77">
        <v>41395.591999999997</v>
      </c>
      <c r="F9" s="611">
        <v>30.562999999999999</v>
      </c>
      <c r="G9" s="611">
        <v>694890.61800000002</v>
      </c>
      <c r="H9" s="77">
        <v>51435.256131999995</v>
      </c>
    </row>
    <row r="10" spans="1:19" ht="14.1" customHeight="1" x14ac:dyDescent="0.2">
      <c r="A10" s="237">
        <v>2009</v>
      </c>
      <c r="B10" s="611">
        <v>2306.5949999999998</v>
      </c>
      <c r="C10" s="77">
        <v>11392.263999999999</v>
      </c>
      <c r="D10" s="611">
        <v>1172.7670000000001</v>
      </c>
      <c r="E10" s="77">
        <v>40117.902000000002</v>
      </c>
      <c r="F10" s="611">
        <v>29.757000000000001</v>
      </c>
      <c r="G10" s="611">
        <v>675446.2649999999</v>
      </c>
      <c r="H10" s="77">
        <v>51329.995640000016</v>
      </c>
    </row>
    <row r="11" spans="1:19" ht="14.1" customHeight="1" x14ac:dyDescent="0.2">
      <c r="A11" s="237">
        <v>2010</v>
      </c>
      <c r="B11" s="611">
        <v>2302.0889999999999</v>
      </c>
      <c r="C11" s="77">
        <v>11735.996999999999</v>
      </c>
      <c r="D11" s="611">
        <v>1375.8638607999999</v>
      </c>
      <c r="E11" s="77">
        <v>40847.016000000003</v>
      </c>
      <c r="F11" s="611">
        <v>31.236999999999998</v>
      </c>
      <c r="G11" s="611">
        <v>695065.778991097</v>
      </c>
      <c r="H11" s="77">
        <v>52633.291470916251</v>
      </c>
    </row>
    <row r="12" spans="1:19" ht="14.1" customHeight="1" x14ac:dyDescent="0.2">
      <c r="A12" s="237">
        <v>2011</v>
      </c>
      <c r="B12" s="611">
        <v>2314.752</v>
      </c>
      <c r="C12" s="77">
        <v>11377.295</v>
      </c>
      <c r="D12" s="611">
        <v>1422.596</v>
      </c>
      <c r="E12" s="77">
        <v>41743.362999999998</v>
      </c>
      <c r="F12" s="611">
        <v>50.024300000000004</v>
      </c>
      <c r="G12" s="611">
        <v>703727.39</v>
      </c>
      <c r="H12" s="77">
        <v>52667.902937799998</v>
      </c>
    </row>
    <row r="13" spans="1:19" ht="14.1" customHeight="1" x14ac:dyDescent="0.2">
      <c r="A13" s="237">
        <v>2012</v>
      </c>
      <c r="B13" s="611">
        <v>2285.924</v>
      </c>
      <c r="C13" s="77">
        <v>10518.668</v>
      </c>
      <c r="D13" s="611">
        <v>1307.087</v>
      </c>
      <c r="E13" s="77">
        <v>41594.555999999997</v>
      </c>
      <c r="F13" s="611">
        <v>72.581999999999994</v>
      </c>
      <c r="G13" s="611">
        <v>703865.34309999994</v>
      </c>
      <c r="H13" s="77">
        <v>53411.013637599994</v>
      </c>
    </row>
    <row r="14" spans="1:19" ht="14.1" customHeight="1" x14ac:dyDescent="0.2">
      <c r="A14" s="237">
        <v>2013</v>
      </c>
      <c r="B14" s="611">
        <v>2222.0030000000002</v>
      </c>
      <c r="C14" s="77">
        <v>10312.037</v>
      </c>
      <c r="D14" s="611">
        <v>1213.751</v>
      </c>
      <c r="E14" s="77">
        <v>41418.466</v>
      </c>
      <c r="F14" s="611">
        <v>50.954000000000001</v>
      </c>
      <c r="G14" s="611">
        <v>685538.53700000024</v>
      </c>
      <c r="H14" s="77">
        <v>52470.379822200011</v>
      </c>
    </row>
    <row r="15" spans="1:19" ht="14.1" customHeight="1" x14ac:dyDescent="0.2">
      <c r="A15" s="237">
        <v>2014</v>
      </c>
      <c r="B15" s="611">
        <v>2182.59</v>
      </c>
      <c r="C15" s="77">
        <v>9928.1910000000007</v>
      </c>
      <c r="D15" s="611">
        <v>1130.2149999999999</v>
      </c>
      <c r="E15" s="77">
        <v>43483.572999999997</v>
      </c>
      <c r="F15" s="611">
        <v>48.115000000000002</v>
      </c>
      <c r="G15" s="611">
        <v>720093.85652000003</v>
      </c>
      <c r="H15" s="77">
        <v>52326.841320399988</v>
      </c>
    </row>
    <row r="16" spans="1:19" ht="14.1" customHeight="1" x14ac:dyDescent="0.2">
      <c r="A16" s="237">
        <v>2015</v>
      </c>
      <c r="B16" s="611">
        <v>2333.895</v>
      </c>
      <c r="C16" s="77">
        <v>9960.1759999999995</v>
      </c>
      <c r="D16" s="611">
        <v>1210.269</v>
      </c>
      <c r="E16" s="77">
        <v>45890.523999999998</v>
      </c>
      <c r="F16" s="611">
        <v>52.908000000000001</v>
      </c>
      <c r="G16" s="611">
        <v>736454.99963000009</v>
      </c>
      <c r="H16" s="77">
        <v>51880.278135600005</v>
      </c>
    </row>
    <row r="17" spans="1:19" ht="14.1" customHeight="1" x14ac:dyDescent="0.2">
      <c r="A17" s="237">
        <v>2016</v>
      </c>
      <c r="B17" s="611">
        <v>2373.85</v>
      </c>
      <c r="C17" s="77">
        <v>10112.326999999999</v>
      </c>
      <c r="D17" s="611">
        <v>1306.444</v>
      </c>
      <c r="E17" s="77">
        <v>49083.785000000003</v>
      </c>
      <c r="F17" s="611">
        <v>53.968000000000004</v>
      </c>
      <c r="G17" s="611">
        <v>764538.19840000011</v>
      </c>
      <c r="H17" s="77">
        <v>48506.566565000008</v>
      </c>
    </row>
    <row r="18" spans="1:19" ht="14.1" customHeight="1" x14ac:dyDescent="0.2">
      <c r="A18" s="237">
        <v>2017</v>
      </c>
      <c r="B18" s="611">
        <v>2391.0030000000002</v>
      </c>
      <c r="C18" s="77">
        <v>9833.1260000000002</v>
      </c>
      <c r="D18" s="611">
        <v>1358.402</v>
      </c>
      <c r="E18" s="77">
        <v>50072.754999999997</v>
      </c>
      <c r="F18" s="611">
        <v>44.500999999999998</v>
      </c>
      <c r="G18" s="611">
        <v>754383.62699999986</v>
      </c>
      <c r="H18" s="77">
        <v>46233.798717799997</v>
      </c>
      <c r="L18" s="77"/>
      <c r="M18" s="77"/>
      <c r="N18" s="77"/>
      <c r="O18" s="77"/>
      <c r="P18" s="77"/>
      <c r="Q18" s="77"/>
      <c r="R18" s="77"/>
      <c r="S18" s="77"/>
    </row>
    <row r="19" spans="1:19" ht="14.1" customHeight="1" x14ac:dyDescent="0.2">
      <c r="A19" s="237">
        <v>2018</v>
      </c>
      <c r="B19" s="611">
        <v>2462.5569999999998</v>
      </c>
      <c r="C19" s="77">
        <v>10105.707</v>
      </c>
      <c r="D19" s="611">
        <v>1371.0260000000001</v>
      </c>
      <c r="E19" s="77">
        <v>52289.2</v>
      </c>
      <c r="F19" s="611">
        <v>41.597000000000001</v>
      </c>
      <c r="G19" s="611">
        <v>799605.62459999998</v>
      </c>
      <c r="H19" s="77">
        <v>44155.273159800003</v>
      </c>
      <c r="L19" s="77"/>
      <c r="M19" s="77"/>
      <c r="N19" s="77"/>
      <c r="O19" s="77"/>
      <c r="P19" s="77"/>
      <c r="Q19" s="77"/>
      <c r="R19" s="77"/>
      <c r="S19" s="77"/>
    </row>
    <row r="20" spans="1:19" ht="14.1" customHeight="1" x14ac:dyDescent="0.2">
      <c r="A20" s="237">
        <v>2019</v>
      </c>
      <c r="B20" s="611">
        <v>2510.7739999999999</v>
      </c>
      <c r="C20" s="77">
        <v>10060.045</v>
      </c>
      <c r="D20" s="611">
        <v>1303.4000000000001</v>
      </c>
      <c r="E20" s="77">
        <v>52982.313999999998</v>
      </c>
      <c r="F20" s="611">
        <v>37.211100000000002</v>
      </c>
      <c r="G20" s="611">
        <v>817320.86069999996</v>
      </c>
      <c r="H20" s="77">
        <v>41005.916159999993</v>
      </c>
      <c r="L20" s="77"/>
      <c r="M20" s="77"/>
      <c r="N20" s="77"/>
      <c r="O20" s="77"/>
      <c r="P20" s="77"/>
      <c r="Q20" s="77"/>
      <c r="R20" s="77"/>
      <c r="S20" s="77"/>
    </row>
    <row r="21" spans="1:19" ht="14.1" customHeight="1" x14ac:dyDescent="0.2">
      <c r="A21" s="237">
        <v>2020</v>
      </c>
      <c r="B21" s="611">
        <v>2422.4050000000002</v>
      </c>
      <c r="C21" s="77">
        <v>9563.6790000000001</v>
      </c>
      <c r="D21" s="611">
        <v>1209.4839999999999</v>
      </c>
      <c r="E21" s="77">
        <v>56130.028425600001</v>
      </c>
      <c r="F21" s="611">
        <v>37.168999999999997</v>
      </c>
      <c r="G21" s="611">
        <v>799848.31368480006</v>
      </c>
      <c r="H21" s="77">
        <v>40723.049250000004</v>
      </c>
      <c r="L21" s="77"/>
      <c r="M21" s="77"/>
      <c r="N21" s="77"/>
      <c r="O21" s="77"/>
      <c r="P21" s="77"/>
      <c r="Q21" s="77"/>
      <c r="R21" s="77"/>
      <c r="S21" s="77"/>
    </row>
    <row r="22" spans="1:19" ht="14.1" customHeight="1" x14ac:dyDescent="0.2">
      <c r="A22" s="237">
        <v>2021</v>
      </c>
      <c r="B22" s="611">
        <v>2552.3679999999999</v>
      </c>
      <c r="C22" s="77">
        <v>9711.2540000000008</v>
      </c>
      <c r="D22" s="611">
        <v>1175.5730000000001</v>
      </c>
      <c r="E22" s="77">
        <v>58370.485000000001</v>
      </c>
      <c r="F22" s="611">
        <v>33.073</v>
      </c>
      <c r="G22" s="611">
        <v>787312.5159639999</v>
      </c>
      <c r="H22" s="77">
        <v>38477.668900000004</v>
      </c>
      <c r="L22" s="77"/>
      <c r="M22" s="77"/>
      <c r="N22" s="77"/>
      <c r="O22" s="77"/>
      <c r="P22" s="77"/>
      <c r="Q22" s="77"/>
      <c r="R22" s="77"/>
      <c r="S22" s="77"/>
    </row>
    <row r="23" spans="1:19" ht="14.1" customHeight="1" thickBot="1" x14ac:dyDescent="0.25">
      <c r="A23" s="612">
        <v>2022</v>
      </c>
      <c r="B23" s="613">
        <v>2605.5039999999999</v>
      </c>
      <c r="C23" s="614">
        <v>9366.4629999999997</v>
      </c>
      <c r="D23" s="613">
        <v>1273.0340000000001</v>
      </c>
      <c r="E23" s="614">
        <v>56271.142999999996</v>
      </c>
      <c r="F23" s="613">
        <v>32.506999999999998</v>
      </c>
      <c r="G23" s="613">
        <v>793280.83520000009</v>
      </c>
      <c r="H23" s="614">
        <v>33307.569360000001</v>
      </c>
      <c r="L23" s="77"/>
      <c r="M23" s="77"/>
      <c r="N23" s="77"/>
      <c r="O23" s="77"/>
      <c r="P23" s="77"/>
      <c r="Q23" s="77"/>
      <c r="R23" s="77"/>
      <c r="S23" s="77"/>
    </row>
    <row r="24" spans="1:19" ht="13.9" customHeight="1" thickTop="1" x14ac:dyDescent="0.2">
      <c r="A24" s="78"/>
      <c r="B24" s="77"/>
      <c r="L24" s="77"/>
      <c r="M24" s="77"/>
      <c r="N24" s="77"/>
      <c r="O24" s="77"/>
      <c r="P24" s="77"/>
      <c r="Q24" s="77"/>
      <c r="R24" s="77"/>
      <c r="S24" s="77"/>
    </row>
    <row r="25" spans="1:19" x14ac:dyDescent="0.2">
      <c r="B25" s="77"/>
      <c r="L25" s="77"/>
      <c r="M25" s="77"/>
      <c r="N25" s="77"/>
      <c r="O25" s="77"/>
      <c r="P25" s="77"/>
      <c r="Q25" s="77"/>
      <c r="R25" s="77"/>
      <c r="S25" s="77"/>
    </row>
    <row r="26" spans="1:19" x14ac:dyDescent="0.2">
      <c r="A26" s="616"/>
      <c r="B26" s="617"/>
      <c r="C26" s="617"/>
      <c r="D26" s="617"/>
      <c r="E26" s="617"/>
      <c r="F26" s="617"/>
      <c r="G26" s="617"/>
      <c r="H26" s="617"/>
      <c r="I26" s="618"/>
      <c r="L26" s="77"/>
      <c r="M26" s="77"/>
      <c r="N26" s="77"/>
      <c r="O26" s="77"/>
      <c r="P26" s="77"/>
      <c r="Q26" s="77"/>
      <c r="R26" s="77"/>
      <c r="S26" s="77"/>
    </row>
    <row r="27" spans="1:19" ht="21" customHeight="1" x14ac:dyDescent="0.2">
      <c r="A27" s="1615" t="s">
        <v>299</v>
      </c>
      <c r="B27" s="1613" t="s">
        <v>98</v>
      </c>
      <c r="C27" s="1614"/>
      <c r="D27" s="1614"/>
      <c r="E27" s="1614"/>
      <c r="F27" s="1614"/>
      <c r="G27" s="1614"/>
      <c r="H27" s="1614"/>
      <c r="I27" s="1617"/>
      <c r="L27" s="77"/>
      <c r="M27" s="77"/>
      <c r="N27" s="77"/>
      <c r="O27" s="77"/>
      <c r="P27" s="77"/>
      <c r="Q27" s="77"/>
      <c r="R27" s="77"/>
      <c r="S27" s="77"/>
    </row>
    <row r="28" spans="1:19" ht="24.75" customHeight="1" thickBot="1" x14ac:dyDescent="0.25">
      <c r="A28" s="1616"/>
      <c r="B28" s="619" t="s">
        <v>10</v>
      </c>
      <c r="C28" s="615" t="s">
        <v>11</v>
      </c>
      <c r="D28" s="615" t="s">
        <v>12</v>
      </c>
      <c r="E28" s="620" t="s">
        <v>13</v>
      </c>
      <c r="F28" s="619" t="s">
        <v>8</v>
      </c>
      <c r="G28" s="615" t="s">
        <v>97</v>
      </c>
      <c r="H28" s="615" t="s">
        <v>216</v>
      </c>
      <c r="I28" s="615" t="s">
        <v>19</v>
      </c>
      <c r="K28" s="1" t="s">
        <v>88</v>
      </c>
      <c r="L28" s="77"/>
      <c r="M28" s="77"/>
      <c r="N28" s="77"/>
      <c r="O28" s="77"/>
      <c r="P28" s="77"/>
      <c r="Q28" s="77"/>
      <c r="R28" s="77"/>
      <c r="S28" s="77"/>
    </row>
    <row r="29" spans="1:19" ht="19.5" customHeight="1" thickTop="1" x14ac:dyDescent="0.2">
      <c r="A29" s="621">
        <v>2006</v>
      </c>
      <c r="B29" s="624">
        <v>670407.63500000001</v>
      </c>
      <c r="C29" s="624">
        <v>214179.00432499999</v>
      </c>
      <c r="D29" s="624">
        <v>11689.550921599999</v>
      </c>
      <c r="E29" s="624">
        <v>3235241.4057296701</v>
      </c>
      <c r="F29" s="624">
        <v>5275.2159999999994</v>
      </c>
      <c r="G29" s="624">
        <v>1260852.7616678474</v>
      </c>
      <c r="H29" s="624">
        <v>72282.942259999982</v>
      </c>
      <c r="I29" s="89">
        <v>5469928.5159041174</v>
      </c>
      <c r="L29" s="77"/>
      <c r="M29" s="77"/>
      <c r="N29" s="77"/>
      <c r="O29" s="77"/>
      <c r="P29" s="77"/>
      <c r="Q29" s="77"/>
      <c r="R29" s="77"/>
      <c r="S29" s="77"/>
    </row>
    <row r="30" spans="1:19" ht="14.1" customHeight="1" x14ac:dyDescent="0.2">
      <c r="A30" s="622">
        <v>2007</v>
      </c>
      <c r="B30" s="625">
        <v>643167.45799999894</v>
      </c>
      <c r="C30" s="625">
        <v>196188.88803500001</v>
      </c>
      <c r="D30" s="625">
        <v>10445.917949999999</v>
      </c>
      <c r="E30" s="625">
        <v>3439441.7690000003</v>
      </c>
      <c r="F30" s="625">
        <v>5168.2194794999996</v>
      </c>
      <c r="G30" s="625">
        <v>1328091.4559830693</v>
      </c>
      <c r="H30" s="625">
        <v>74666.406837405404</v>
      </c>
      <c r="I30" s="89">
        <v>5697170.1152849738</v>
      </c>
      <c r="L30" s="77"/>
      <c r="M30" s="77"/>
      <c r="N30" s="77"/>
      <c r="O30" s="77"/>
      <c r="P30" s="77"/>
      <c r="Q30" s="77"/>
      <c r="R30" s="77"/>
      <c r="S30" s="77"/>
    </row>
    <row r="31" spans="1:19" ht="14.1" customHeight="1" x14ac:dyDescent="0.2">
      <c r="A31" s="622">
        <v>2008</v>
      </c>
      <c r="B31" s="625">
        <v>661731.5</v>
      </c>
      <c r="C31" s="625">
        <v>139853.15600000002</v>
      </c>
      <c r="D31" s="625">
        <v>8662.27</v>
      </c>
      <c r="E31" s="625">
        <v>3451862.7840000005</v>
      </c>
      <c r="F31" s="625">
        <v>6302.9009999999989</v>
      </c>
      <c r="G31" s="625">
        <v>1358539.4389999998</v>
      </c>
      <c r="H31" s="625">
        <v>60960.312847824003</v>
      </c>
      <c r="I31" s="89">
        <v>5687912.3628478246</v>
      </c>
      <c r="L31" s="77"/>
      <c r="M31" s="77"/>
      <c r="N31" s="77"/>
      <c r="O31" s="77"/>
      <c r="P31" s="77"/>
      <c r="Q31" s="77"/>
      <c r="R31" s="77"/>
      <c r="S31" s="77"/>
    </row>
    <row r="32" spans="1:19" ht="14.1" customHeight="1" x14ac:dyDescent="0.2">
      <c r="A32" s="622">
        <v>2009</v>
      </c>
      <c r="B32" s="625">
        <v>598425.05199999991</v>
      </c>
      <c r="C32" s="625">
        <v>124424.42100000002</v>
      </c>
      <c r="D32" s="625">
        <v>8830.9089999999997</v>
      </c>
      <c r="E32" s="625">
        <v>3290565.9249999998</v>
      </c>
      <c r="F32" s="625">
        <v>6365.7060000000019</v>
      </c>
      <c r="G32" s="625">
        <v>1316669.53</v>
      </c>
      <c r="H32" s="625">
        <v>61195.132089299994</v>
      </c>
      <c r="I32" s="89">
        <v>5406476.6750892997</v>
      </c>
      <c r="L32" s="77"/>
      <c r="M32" s="77"/>
      <c r="N32" s="77"/>
      <c r="O32" s="77"/>
      <c r="P32" s="77"/>
      <c r="Q32" s="77"/>
      <c r="R32" s="77"/>
      <c r="S32" s="77"/>
    </row>
    <row r="33" spans="1:19" ht="14.1" customHeight="1" x14ac:dyDescent="0.2">
      <c r="A33" s="622">
        <v>2010</v>
      </c>
      <c r="B33" s="625">
        <v>606595.53935042024</v>
      </c>
      <c r="C33" s="625">
        <v>131235.51078743994</v>
      </c>
      <c r="D33" s="625">
        <v>10618.243038232229</v>
      </c>
      <c r="E33" s="625">
        <v>3368920.3025177126</v>
      </c>
      <c r="F33" s="625">
        <v>7110.9058400785007</v>
      </c>
      <c r="G33" s="625">
        <v>1349429.6191349998</v>
      </c>
      <c r="H33" s="625">
        <v>63505.333605299347</v>
      </c>
      <c r="I33" s="89">
        <v>5537415.4542741831</v>
      </c>
      <c r="L33" s="77"/>
      <c r="M33" s="77"/>
      <c r="N33" s="77"/>
      <c r="O33" s="77"/>
      <c r="P33" s="77"/>
      <c r="Q33" s="77"/>
      <c r="R33" s="77"/>
      <c r="S33" s="77"/>
    </row>
    <row r="34" spans="1:19" ht="14.1" customHeight="1" x14ac:dyDescent="0.2">
      <c r="A34" s="622">
        <v>2011</v>
      </c>
      <c r="B34" s="625">
        <v>604112.1533019999</v>
      </c>
      <c r="C34" s="625">
        <v>130586.98101069999</v>
      </c>
      <c r="D34" s="625">
        <v>11142.046964680001</v>
      </c>
      <c r="E34" s="625">
        <v>3469347.5907299994</v>
      </c>
      <c r="F34" s="625">
        <v>11265.184149999997</v>
      </c>
      <c r="G34" s="625">
        <v>1373603.7726439999</v>
      </c>
      <c r="H34" s="625">
        <v>64139.488138582004</v>
      </c>
      <c r="I34" s="89">
        <v>5664197.2169399615</v>
      </c>
      <c r="L34" s="77"/>
      <c r="M34" s="77"/>
      <c r="N34" s="77"/>
      <c r="O34" s="77"/>
      <c r="P34" s="77"/>
      <c r="Q34" s="77"/>
      <c r="R34" s="77"/>
      <c r="S34" s="77"/>
    </row>
    <row r="35" spans="1:19" ht="14.1" customHeight="1" x14ac:dyDescent="0.2">
      <c r="A35" s="622">
        <v>2012</v>
      </c>
      <c r="B35" s="625">
        <v>591320.26786000014</v>
      </c>
      <c r="C35" s="625">
        <v>122002.93995429999</v>
      </c>
      <c r="D35" s="625">
        <v>9696.2596420200007</v>
      </c>
      <c r="E35" s="625">
        <v>3466323.1241799998</v>
      </c>
      <c r="F35" s="625">
        <v>15606.468340000001</v>
      </c>
      <c r="G35" s="625">
        <v>1384242.7257329999</v>
      </c>
      <c r="H35" s="625">
        <v>64578.017756486457</v>
      </c>
      <c r="I35" s="89">
        <v>5653769.8034658059</v>
      </c>
      <c r="L35" s="77"/>
      <c r="M35" s="77"/>
      <c r="N35" s="77"/>
      <c r="O35" s="77"/>
      <c r="P35" s="77"/>
      <c r="Q35" s="77"/>
      <c r="R35" s="77"/>
      <c r="S35" s="77"/>
    </row>
    <row r="36" spans="1:19" ht="14.1" customHeight="1" x14ac:dyDescent="0.2">
      <c r="A36" s="622">
        <v>2013</v>
      </c>
      <c r="B36" s="625">
        <v>580840.28814999992</v>
      </c>
      <c r="C36" s="625">
        <v>118260.79343999999</v>
      </c>
      <c r="D36" s="625">
        <v>8939.9360349999988</v>
      </c>
      <c r="E36" s="625">
        <v>3431218.8145899996</v>
      </c>
      <c r="F36" s="625">
        <v>11667.93064</v>
      </c>
      <c r="G36" s="625">
        <v>1342578.3542922258</v>
      </c>
      <c r="H36" s="625">
        <v>63288.913700167999</v>
      </c>
      <c r="I36" s="89">
        <v>5556795.030847393</v>
      </c>
      <c r="L36" s="77"/>
      <c r="M36" s="77"/>
      <c r="N36" s="77"/>
      <c r="O36" s="77"/>
      <c r="P36" s="77"/>
      <c r="Q36" s="77"/>
      <c r="R36" s="77"/>
      <c r="S36" s="77"/>
    </row>
    <row r="37" spans="1:19" ht="14.1" customHeight="1" x14ac:dyDescent="0.2">
      <c r="A37" s="622">
        <v>2014</v>
      </c>
      <c r="B37" s="625">
        <v>578600.20355552633</v>
      </c>
      <c r="C37" s="625">
        <v>114219.95983100001</v>
      </c>
      <c r="D37" s="625">
        <v>8621.5177186359997</v>
      </c>
      <c r="E37" s="625">
        <v>3620221.7231683997</v>
      </c>
      <c r="F37" s="625">
        <v>11528.895129999997</v>
      </c>
      <c r="G37" s="625">
        <v>1436688.8613350003</v>
      </c>
      <c r="H37" s="625">
        <v>63789.699323480017</v>
      </c>
      <c r="I37" s="89">
        <v>5833789.6800620425</v>
      </c>
      <c r="L37" s="77"/>
      <c r="M37" s="77"/>
      <c r="N37" s="77"/>
      <c r="O37" s="77"/>
      <c r="P37" s="77"/>
      <c r="Q37" s="77"/>
      <c r="R37" s="77"/>
      <c r="S37" s="77"/>
    </row>
    <row r="38" spans="1:19" ht="14.1" customHeight="1" x14ac:dyDescent="0.2">
      <c r="A38" s="622">
        <v>2015</v>
      </c>
      <c r="B38" s="625">
        <v>626104.03793249989</v>
      </c>
      <c r="C38" s="625">
        <v>115864.17845200002</v>
      </c>
      <c r="D38" s="625">
        <v>9119.6611412800012</v>
      </c>
      <c r="E38" s="625">
        <v>3854657.996365</v>
      </c>
      <c r="F38" s="625">
        <v>12940.322650000002</v>
      </c>
      <c r="G38" s="625">
        <v>1446990.3519899999</v>
      </c>
      <c r="H38" s="625">
        <v>63460.685829953596</v>
      </c>
      <c r="I38" s="89">
        <v>6129137.2343607331</v>
      </c>
      <c r="L38" s="77"/>
      <c r="M38" s="77"/>
      <c r="N38" s="77"/>
      <c r="O38" s="77"/>
      <c r="P38" s="77"/>
      <c r="Q38" s="77"/>
      <c r="R38" s="77"/>
      <c r="S38" s="77"/>
    </row>
    <row r="39" spans="1:19" ht="14.1" customHeight="1" x14ac:dyDescent="0.2">
      <c r="A39" s="622">
        <v>2016</v>
      </c>
      <c r="B39" s="625">
        <v>637012.73525999999</v>
      </c>
      <c r="C39" s="625">
        <v>117053.61742999998</v>
      </c>
      <c r="D39" s="625">
        <v>9904.03413</v>
      </c>
      <c r="E39" s="625">
        <v>4181090.7884079996</v>
      </c>
      <c r="F39" s="625">
        <v>13088.159370000003</v>
      </c>
      <c r="G39" s="625">
        <v>1526630.7539079997</v>
      </c>
      <c r="H39" s="625">
        <v>59589.334012185987</v>
      </c>
      <c r="I39" s="89">
        <v>6544369.4225181853</v>
      </c>
      <c r="L39" s="77"/>
      <c r="M39" s="77"/>
      <c r="N39" s="77"/>
      <c r="O39" s="77"/>
      <c r="P39" s="77"/>
      <c r="Q39" s="77"/>
      <c r="R39" s="77"/>
      <c r="S39" s="77"/>
    </row>
    <row r="40" spans="1:19" ht="14.1" customHeight="1" x14ac:dyDescent="0.2">
      <c r="A40" s="622">
        <v>2017</v>
      </c>
      <c r="B40" s="625">
        <v>643860.63982000004</v>
      </c>
      <c r="C40" s="625">
        <v>115113.77779000001</v>
      </c>
      <c r="D40" s="625">
        <v>10713.406830000002</v>
      </c>
      <c r="E40" s="625">
        <v>4298788.8869429994</v>
      </c>
      <c r="F40" s="625">
        <v>11034.356690000002</v>
      </c>
      <c r="G40" s="625">
        <v>1528844.978652</v>
      </c>
      <c r="H40" s="625">
        <v>57257.987725388004</v>
      </c>
      <c r="I40" s="89">
        <v>6665614.0344503876</v>
      </c>
      <c r="L40" s="77"/>
      <c r="M40" s="77"/>
      <c r="N40" s="77"/>
      <c r="O40" s="77"/>
      <c r="P40" s="77"/>
      <c r="Q40" s="77"/>
      <c r="R40" s="77"/>
      <c r="S40" s="77"/>
    </row>
    <row r="41" spans="1:19" ht="14.1" customHeight="1" x14ac:dyDescent="0.2">
      <c r="A41" s="622">
        <v>2018</v>
      </c>
      <c r="B41" s="625">
        <v>669008.28471161495</v>
      </c>
      <c r="C41" s="625">
        <v>119642.44071</v>
      </c>
      <c r="D41" s="625">
        <v>10970.689546367999</v>
      </c>
      <c r="E41" s="625">
        <v>4530474.0493700001</v>
      </c>
      <c r="F41" s="625">
        <v>10193.934299999999</v>
      </c>
      <c r="G41" s="625">
        <v>1636818.5412185001</v>
      </c>
      <c r="H41" s="625">
        <v>55823.653193737991</v>
      </c>
      <c r="I41" s="89">
        <v>7032931.593050221</v>
      </c>
      <c r="L41" s="77"/>
      <c r="M41" s="77"/>
      <c r="N41" s="77"/>
      <c r="O41" s="77"/>
      <c r="P41" s="77"/>
      <c r="Q41" s="77"/>
      <c r="R41" s="77"/>
      <c r="S41" s="77"/>
    </row>
    <row r="42" spans="1:19" ht="14.1" customHeight="1" x14ac:dyDescent="0.2">
      <c r="A42" s="622">
        <v>2019</v>
      </c>
      <c r="B42" s="625">
        <v>695163.26570775604</v>
      </c>
      <c r="C42" s="625">
        <v>121338.475853</v>
      </c>
      <c r="D42" s="625">
        <v>10419.911526959999</v>
      </c>
      <c r="E42" s="625">
        <v>4641164.3337200005</v>
      </c>
      <c r="F42" s="625">
        <v>9631.7551800000001</v>
      </c>
      <c r="G42" s="625">
        <v>1705190.2138900999</v>
      </c>
      <c r="H42" s="625">
        <v>52143.324932000003</v>
      </c>
      <c r="I42" s="89">
        <v>7235051.280809816</v>
      </c>
      <c r="L42" s="77"/>
      <c r="M42" s="77"/>
      <c r="N42" s="77"/>
      <c r="O42" s="77"/>
      <c r="P42" s="77"/>
      <c r="Q42" s="77"/>
      <c r="R42" s="77"/>
      <c r="S42" s="77"/>
    </row>
    <row r="43" spans="1:19" ht="14.1" customHeight="1" x14ac:dyDescent="0.2">
      <c r="A43" s="622">
        <v>2020</v>
      </c>
      <c r="B43" s="625">
        <v>677740.37818389607</v>
      </c>
      <c r="C43" s="625">
        <v>115116.92329500002</v>
      </c>
      <c r="D43" s="625">
        <v>10149.379437020001</v>
      </c>
      <c r="E43" s="625">
        <v>5003432.5075150002</v>
      </c>
      <c r="F43" s="625">
        <v>9601.1579000000002</v>
      </c>
      <c r="G43" s="625">
        <v>1707997.6956769999</v>
      </c>
      <c r="H43" s="625">
        <v>51181.242018750003</v>
      </c>
      <c r="I43" s="89">
        <v>7575219.2840266665</v>
      </c>
      <c r="L43" s="77"/>
      <c r="M43" s="77"/>
      <c r="N43" s="77"/>
      <c r="O43" s="77"/>
      <c r="P43" s="77"/>
      <c r="Q43" s="77"/>
      <c r="R43" s="77"/>
      <c r="S43" s="77"/>
    </row>
    <row r="44" spans="1:19" ht="14.1" customHeight="1" x14ac:dyDescent="0.2">
      <c r="A44" s="622">
        <v>2021</v>
      </c>
      <c r="B44" s="625">
        <v>717879.34687999985</v>
      </c>
      <c r="C44" s="625">
        <v>120385.89921097551</v>
      </c>
      <c r="D44" s="625">
        <v>10127.316466</v>
      </c>
      <c r="E44" s="625">
        <v>5180058.3471599994</v>
      </c>
      <c r="F44" s="625">
        <v>8498.3575999999994</v>
      </c>
      <c r="G44" s="625">
        <v>1629453.7740399998</v>
      </c>
      <c r="H44" s="625">
        <v>47520.653994</v>
      </c>
      <c r="I44" s="89">
        <v>7713923.6953509739</v>
      </c>
      <c r="L44" s="77"/>
      <c r="M44" s="77"/>
      <c r="N44" s="77"/>
      <c r="O44" s="77"/>
      <c r="P44" s="77"/>
      <c r="Q44" s="77"/>
      <c r="R44" s="77"/>
      <c r="S44" s="77"/>
    </row>
    <row r="45" spans="1:19" ht="14.1" customHeight="1" thickBot="1" x14ac:dyDescent="0.25">
      <c r="A45" s="623">
        <v>2022</v>
      </c>
      <c r="B45" s="626">
        <v>733748.11733000004</v>
      </c>
      <c r="C45" s="626">
        <v>119804.92182599998</v>
      </c>
      <c r="D45" s="626">
        <v>11405.623955000001</v>
      </c>
      <c r="E45" s="626">
        <v>5027402.1070600012</v>
      </c>
      <c r="F45" s="626">
        <v>8306.2021200000017</v>
      </c>
      <c r="G45" s="626">
        <v>1632739.7909670041</v>
      </c>
      <c r="H45" s="626">
        <v>40928.658257519994</v>
      </c>
      <c r="I45" s="627">
        <v>7574335.4215155253</v>
      </c>
      <c r="L45" s="77"/>
      <c r="M45" s="77"/>
      <c r="N45" s="77"/>
      <c r="O45" s="77"/>
      <c r="P45" s="77"/>
      <c r="Q45" s="77"/>
      <c r="R45" s="77"/>
      <c r="S45" s="77"/>
    </row>
    <row r="46" spans="1:19" ht="15" thickTop="1" x14ac:dyDescent="0.2">
      <c r="A46" s="77" t="s">
        <v>217</v>
      </c>
      <c r="B46" s="9"/>
      <c r="C46" s="89"/>
      <c r="D46" s="89"/>
      <c r="E46" s="89"/>
      <c r="F46" s="89"/>
      <c r="G46" s="89"/>
      <c r="H46" s="89"/>
      <c r="I46" s="89"/>
      <c r="L46" s="77"/>
      <c r="M46" s="77"/>
      <c r="N46" s="77"/>
      <c r="O46" s="77"/>
      <c r="P46" s="77"/>
      <c r="Q46" s="77"/>
      <c r="R46" s="77"/>
      <c r="S46" s="77"/>
    </row>
    <row r="47" spans="1:19" ht="13.9" customHeight="1" x14ac:dyDescent="0.2">
      <c r="A47" s="77" t="s">
        <v>306</v>
      </c>
      <c r="B47" s="77"/>
      <c r="L47" s="77"/>
      <c r="M47" s="77"/>
      <c r="N47" s="77"/>
      <c r="O47" s="77"/>
      <c r="P47" s="77"/>
      <c r="Q47" s="77"/>
      <c r="R47" s="77"/>
      <c r="S47" s="77"/>
    </row>
    <row r="48" spans="1:19" ht="12.6" customHeight="1" x14ac:dyDescent="0.2">
      <c r="A48" s="78"/>
      <c r="B48" s="9"/>
      <c r="D48" s="9"/>
      <c r="L48" s="77"/>
      <c r="M48" s="77"/>
      <c r="N48" s="77"/>
      <c r="O48" s="77"/>
      <c r="P48" s="77"/>
      <c r="Q48" s="77"/>
      <c r="R48" s="77"/>
      <c r="S48" s="77"/>
    </row>
    <row r="49" spans="1:19" x14ac:dyDescent="0.2">
      <c r="B49" s="77"/>
      <c r="L49" s="77"/>
      <c r="M49" s="77"/>
      <c r="N49" s="77"/>
      <c r="O49" s="77"/>
      <c r="P49" s="77"/>
      <c r="Q49" s="77"/>
      <c r="R49" s="77"/>
      <c r="S49" s="77"/>
    </row>
    <row r="50" spans="1:19" x14ac:dyDescent="0.2">
      <c r="A50" s="79"/>
      <c r="B50" s="79"/>
      <c r="C50" s="79"/>
      <c r="D50" s="79"/>
      <c r="E50" s="79"/>
      <c r="F50" s="79"/>
      <c r="G50" s="79"/>
      <c r="L50" s="77"/>
      <c r="M50" s="77"/>
      <c r="N50" s="77"/>
      <c r="O50" s="77"/>
      <c r="P50" s="77"/>
      <c r="Q50" s="77"/>
      <c r="R50" s="77"/>
      <c r="S50" s="77"/>
    </row>
    <row r="51" spans="1:19" x14ac:dyDescent="0.2">
      <c r="B51" s="77"/>
      <c r="L51" s="77"/>
      <c r="M51" s="77"/>
      <c r="N51" s="77"/>
      <c r="O51" s="77"/>
      <c r="P51" s="77"/>
      <c r="Q51" s="77"/>
      <c r="R51" s="77"/>
      <c r="S51" s="77"/>
    </row>
    <row r="52" spans="1:19" x14ac:dyDescent="0.2">
      <c r="B52" s="77"/>
      <c r="L52" s="77"/>
      <c r="M52" s="77"/>
      <c r="N52" s="77"/>
      <c r="O52" s="77"/>
      <c r="P52" s="77"/>
      <c r="Q52" s="77"/>
      <c r="R52" s="77"/>
      <c r="S52" s="77"/>
    </row>
    <row r="53" spans="1:19" x14ac:dyDescent="0.2">
      <c r="B53" s="77"/>
      <c r="L53" s="77"/>
      <c r="M53" s="77"/>
      <c r="N53" s="77"/>
      <c r="O53" s="77"/>
      <c r="P53" s="77"/>
      <c r="Q53" s="77"/>
      <c r="R53" s="77"/>
      <c r="S53" s="77"/>
    </row>
    <row r="54" spans="1:19" x14ac:dyDescent="0.2">
      <c r="B54" s="77"/>
      <c r="L54" s="77"/>
      <c r="M54" s="77"/>
      <c r="N54" s="77"/>
      <c r="O54" s="77"/>
      <c r="P54" s="77"/>
      <c r="Q54" s="77"/>
      <c r="R54" s="77"/>
      <c r="S54" s="77"/>
    </row>
    <row r="55" spans="1:19" x14ac:dyDescent="0.2">
      <c r="B55" s="77"/>
      <c r="L55" s="77"/>
      <c r="M55" s="77"/>
      <c r="N55" s="77"/>
      <c r="O55" s="77"/>
      <c r="P55" s="77"/>
      <c r="Q55" s="77"/>
      <c r="R55" s="77"/>
      <c r="S55" s="77"/>
    </row>
    <row r="56" spans="1:19" x14ac:dyDescent="0.2">
      <c r="B56" s="77"/>
      <c r="L56" s="77"/>
      <c r="M56" s="77"/>
      <c r="N56" s="77"/>
      <c r="O56" s="77"/>
      <c r="P56" s="77"/>
      <c r="Q56" s="77"/>
      <c r="R56" s="77"/>
      <c r="S56" s="77"/>
    </row>
    <row r="57" spans="1:19" x14ac:dyDescent="0.2">
      <c r="B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x14ac:dyDescent="0.2">
      <c r="B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x14ac:dyDescent="0.2">
      <c r="B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x14ac:dyDescent="0.2">
      <c r="B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x14ac:dyDescent="0.2">
      <c r="B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x14ac:dyDescent="0.2">
      <c r="B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x14ac:dyDescent="0.2">
      <c r="B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x14ac:dyDescent="0.2">
      <c r="B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="77" customFormat="1" x14ac:dyDescent="0.2"/>
    <row r="66" s="77" customFormat="1" x14ac:dyDescent="0.2"/>
    <row r="67" s="77" customFormat="1" x14ac:dyDescent="0.2"/>
    <row r="68" s="77" customFormat="1" x14ac:dyDescent="0.2"/>
    <row r="69" s="77" customFormat="1" x14ac:dyDescent="0.2"/>
    <row r="70" s="77" customFormat="1" x14ac:dyDescent="0.2"/>
    <row r="71" s="77" customFormat="1" x14ac:dyDescent="0.2"/>
    <row r="72" s="77" customFormat="1" x14ac:dyDescent="0.2"/>
    <row r="73" s="77" customFormat="1" x14ac:dyDescent="0.2"/>
    <row r="74" s="77" customFormat="1" x14ac:dyDescent="0.2"/>
    <row r="75" s="77" customFormat="1" x14ac:dyDescent="0.2"/>
    <row r="76" s="77" customFormat="1" x14ac:dyDescent="0.2"/>
    <row r="77" s="77" customFormat="1" x14ac:dyDescent="0.2"/>
    <row r="78" s="77" customFormat="1" x14ac:dyDescent="0.2"/>
    <row r="79" s="77" customFormat="1" x14ac:dyDescent="0.2"/>
    <row r="80" s="77" customFormat="1" x14ac:dyDescent="0.2"/>
    <row r="81" s="77" customFormat="1" x14ac:dyDescent="0.2"/>
    <row r="82" s="77" customFormat="1" x14ac:dyDescent="0.2"/>
    <row r="83" s="77" customFormat="1" x14ac:dyDescent="0.2"/>
    <row r="84" s="77" customFormat="1" x14ac:dyDescent="0.2"/>
    <row r="85" s="77" customFormat="1" x14ac:dyDescent="0.2"/>
    <row r="86" s="77" customFormat="1" x14ac:dyDescent="0.2"/>
    <row r="87" s="77" customFormat="1" x14ac:dyDescent="0.2"/>
    <row r="88" s="77" customFormat="1" x14ac:dyDescent="0.2"/>
    <row r="89" s="77" customFormat="1" x14ac:dyDescent="0.2"/>
    <row r="90" s="77" customFormat="1" x14ac:dyDescent="0.2"/>
    <row r="91" s="77" customFormat="1" x14ac:dyDescent="0.2"/>
    <row r="92" s="77" customFormat="1" x14ac:dyDescent="0.2"/>
    <row r="93" s="77" customFormat="1" x14ac:dyDescent="0.2"/>
    <row r="94" s="77" customFormat="1" x14ac:dyDescent="0.2"/>
    <row r="95" s="77" customFormat="1" x14ac:dyDescent="0.2"/>
    <row r="96" s="77" customFormat="1" x14ac:dyDescent="0.2"/>
    <row r="97" s="77" customFormat="1" x14ac:dyDescent="0.2"/>
    <row r="98" s="77" customFormat="1" x14ac:dyDescent="0.2"/>
    <row r="99" s="77" customFormat="1" x14ac:dyDescent="0.2"/>
    <row r="100" s="77" customFormat="1" x14ac:dyDescent="0.2"/>
    <row r="101" s="77" customFormat="1" x14ac:dyDescent="0.2"/>
    <row r="102" s="77" customFormat="1" x14ac:dyDescent="0.2"/>
    <row r="103" s="77" customFormat="1" x14ac:dyDescent="0.2"/>
    <row r="104" s="77" customFormat="1" x14ac:dyDescent="0.2"/>
    <row r="105" s="77" customFormat="1" x14ac:dyDescent="0.2"/>
    <row r="106" s="77" customFormat="1" x14ac:dyDescent="0.2"/>
    <row r="107" s="77" customFormat="1" x14ac:dyDescent="0.2"/>
    <row r="108" s="77" customFormat="1" x14ac:dyDescent="0.2"/>
    <row r="109" s="77" customFormat="1" x14ac:dyDescent="0.2"/>
    <row r="110" s="77" customFormat="1" x14ac:dyDescent="0.2"/>
    <row r="111" s="77" customFormat="1" x14ac:dyDescent="0.2"/>
    <row r="112" s="77" customFormat="1" x14ac:dyDescent="0.2"/>
    <row r="113" s="77" customFormat="1" x14ac:dyDescent="0.2"/>
    <row r="114" s="77" customFormat="1" x14ac:dyDescent="0.2"/>
    <row r="115" s="77" customFormat="1" x14ac:dyDescent="0.2"/>
    <row r="116" s="77" customFormat="1" x14ac:dyDescent="0.2"/>
    <row r="117" s="77" customFormat="1" x14ac:dyDescent="0.2"/>
    <row r="118" s="77" customFormat="1" x14ac:dyDescent="0.2"/>
    <row r="119" s="77" customFormat="1" x14ac:dyDescent="0.2"/>
    <row r="120" s="77" customFormat="1" x14ac:dyDescent="0.2"/>
    <row r="121" s="77" customFormat="1" x14ac:dyDescent="0.2"/>
    <row r="122" s="77" customFormat="1" x14ac:dyDescent="0.2"/>
    <row r="123" s="77" customFormat="1" x14ac:dyDescent="0.2"/>
    <row r="124" s="77" customFormat="1" x14ac:dyDescent="0.2"/>
    <row r="125" s="77" customFormat="1" x14ac:dyDescent="0.2"/>
    <row r="126" s="77" customFormat="1" x14ac:dyDescent="0.2"/>
    <row r="127" s="77" customFormat="1" x14ac:dyDescent="0.2"/>
    <row r="128" s="77" customFormat="1" x14ac:dyDescent="0.2"/>
    <row r="129" s="77" customFormat="1" x14ac:dyDescent="0.2"/>
    <row r="130" s="77" customFormat="1" x14ac:dyDescent="0.2"/>
    <row r="131" s="77" customFormat="1" x14ac:dyDescent="0.2"/>
    <row r="132" s="77" customFormat="1" x14ac:dyDescent="0.2"/>
    <row r="133" s="77" customFormat="1" x14ac:dyDescent="0.2"/>
    <row r="134" s="77" customFormat="1" x14ac:dyDescent="0.2"/>
    <row r="135" s="77" customFormat="1" x14ac:dyDescent="0.2"/>
    <row r="136" s="77" customFormat="1" x14ac:dyDescent="0.2"/>
    <row r="137" s="77" customFormat="1" x14ac:dyDescent="0.2"/>
    <row r="138" s="77" customFormat="1" x14ac:dyDescent="0.2"/>
    <row r="139" s="77" customFormat="1" x14ac:dyDescent="0.2"/>
    <row r="140" s="77" customFormat="1" x14ac:dyDescent="0.2"/>
    <row r="141" s="77" customFormat="1" x14ac:dyDescent="0.2"/>
    <row r="142" s="77" customFormat="1" x14ac:dyDescent="0.2"/>
    <row r="143" s="77" customFormat="1" x14ac:dyDescent="0.2"/>
    <row r="144" s="77" customFormat="1" x14ac:dyDescent="0.2"/>
    <row r="145" s="77" customFormat="1" x14ac:dyDescent="0.2"/>
    <row r="146" s="77" customFormat="1" x14ac:dyDescent="0.2"/>
    <row r="147" s="77" customFormat="1" x14ac:dyDescent="0.2"/>
    <row r="148" s="77" customFormat="1" x14ac:dyDescent="0.2"/>
    <row r="149" s="77" customFormat="1" x14ac:dyDescent="0.2"/>
    <row r="150" s="77" customFormat="1" x14ac:dyDescent="0.2"/>
    <row r="151" s="77" customFormat="1" x14ac:dyDescent="0.2"/>
    <row r="152" s="77" customFormat="1" x14ac:dyDescent="0.2"/>
    <row r="153" s="77" customFormat="1" x14ac:dyDescent="0.2"/>
    <row r="154" s="77" customFormat="1" x14ac:dyDescent="0.2"/>
    <row r="155" s="77" customFormat="1" x14ac:dyDescent="0.2"/>
    <row r="156" s="77" customFormat="1" x14ac:dyDescent="0.2"/>
    <row r="157" s="77" customFormat="1" x14ac:dyDescent="0.2"/>
    <row r="158" s="77" customFormat="1" x14ac:dyDescent="0.2"/>
    <row r="159" s="77" customFormat="1" x14ac:dyDescent="0.2"/>
    <row r="160" s="77" customFormat="1" x14ac:dyDescent="0.2"/>
    <row r="161" s="77" customFormat="1" x14ac:dyDescent="0.2"/>
    <row r="162" s="77" customFormat="1" x14ac:dyDescent="0.2"/>
    <row r="163" s="77" customFormat="1" x14ac:dyDescent="0.2"/>
    <row r="164" s="77" customFormat="1" x14ac:dyDescent="0.2"/>
    <row r="165" s="77" customFormat="1" x14ac:dyDescent="0.2"/>
    <row r="166" s="77" customFormat="1" x14ac:dyDescent="0.2"/>
    <row r="167" s="77" customFormat="1" x14ac:dyDescent="0.2"/>
    <row r="168" s="77" customFormat="1" x14ac:dyDescent="0.2"/>
    <row r="169" s="77" customFormat="1" x14ac:dyDescent="0.2"/>
    <row r="170" s="77" customFormat="1" x14ac:dyDescent="0.2"/>
    <row r="171" s="77" customFormat="1" x14ac:dyDescent="0.2"/>
    <row r="172" s="77" customFormat="1" x14ac:dyDescent="0.2"/>
    <row r="173" s="77" customFormat="1" x14ac:dyDescent="0.2"/>
    <row r="174" s="77" customFormat="1" x14ac:dyDescent="0.2"/>
    <row r="175" s="77" customFormat="1" x14ac:dyDescent="0.2"/>
    <row r="176" s="77" customFormat="1" x14ac:dyDescent="0.2"/>
    <row r="177" s="77" customFormat="1" x14ac:dyDescent="0.2"/>
    <row r="178" s="77" customFormat="1" x14ac:dyDescent="0.2"/>
    <row r="179" s="77" customFormat="1" x14ac:dyDescent="0.2"/>
    <row r="180" s="77" customFormat="1" x14ac:dyDescent="0.2"/>
    <row r="181" s="77" customFormat="1" x14ac:dyDescent="0.2"/>
    <row r="182" s="77" customFormat="1" x14ac:dyDescent="0.2"/>
    <row r="183" s="77" customFormat="1" x14ac:dyDescent="0.2"/>
    <row r="184" s="77" customFormat="1" x14ac:dyDescent="0.2"/>
    <row r="185" s="77" customFormat="1" x14ac:dyDescent="0.2"/>
    <row r="186" s="77" customFormat="1" x14ac:dyDescent="0.2"/>
    <row r="187" s="77" customFormat="1" x14ac:dyDescent="0.2"/>
    <row r="188" s="77" customFormat="1" x14ac:dyDescent="0.2"/>
    <row r="189" s="77" customFormat="1" x14ac:dyDescent="0.2"/>
    <row r="190" s="77" customFormat="1" x14ac:dyDescent="0.2"/>
    <row r="191" s="77" customFormat="1" x14ac:dyDescent="0.2"/>
    <row r="192" s="77" customFormat="1" x14ac:dyDescent="0.2"/>
    <row r="193" s="77" customFormat="1" x14ac:dyDescent="0.2"/>
    <row r="194" s="77" customFormat="1" x14ac:dyDescent="0.2"/>
    <row r="195" s="77" customFormat="1" x14ac:dyDescent="0.2"/>
    <row r="196" s="77" customFormat="1" x14ac:dyDescent="0.2"/>
    <row r="197" s="77" customFormat="1" x14ac:dyDescent="0.2"/>
    <row r="198" s="77" customFormat="1" x14ac:dyDescent="0.2"/>
    <row r="199" s="77" customFormat="1" x14ac:dyDescent="0.2"/>
    <row r="200" s="77" customFormat="1" x14ac:dyDescent="0.2"/>
    <row r="201" s="77" customFormat="1" x14ac:dyDescent="0.2"/>
    <row r="202" s="77" customFormat="1" x14ac:dyDescent="0.2"/>
    <row r="203" s="77" customFormat="1" x14ac:dyDescent="0.2"/>
    <row r="204" s="77" customFormat="1" x14ac:dyDescent="0.2"/>
    <row r="205" s="77" customFormat="1" x14ac:dyDescent="0.2"/>
    <row r="206" s="77" customFormat="1" x14ac:dyDescent="0.2"/>
    <row r="207" s="77" customFormat="1" x14ac:dyDescent="0.2"/>
    <row r="208" s="77" customFormat="1" x14ac:dyDescent="0.2"/>
    <row r="209" s="77" customFormat="1" x14ac:dyDescent="0.2"/>
    <row r="210" s="77" customFormat="1" x14ac:dyDescent="0.2"/>
    <row r="211" s="77" customFormat="1" x14ac:dyDescent="0.2"/>
    <row r="212" s="77" customFormat="1" x14ac:dyDescent="0.2"/>
    <row r="213" s="77" customFormat="1" x14ac:dyDescent="0.2"/>
    <row r="214" s="77" customFormat="1" x14ac:dyDescent="0.2"/>
    <row r="215" s="77" customFormat="1" x14ac:dyDescent="0.2"/>
    <row r="216" s="77" customFormat="1" x14ac:dyDescent="0.2"/>
    <row r="217" s="77" customFormat="1" x14ac:dyDescent="0.2"/>
    <row r="218" s="77" customFormat="1" x14ac:dyDescent="0.2"/>
    <row r="219" s="77" customFormat="1" x14ac:dyDescent="0.2"/>
    <row r="220" s="77" customFormat="1" x14ac:dyDescent="0.2"/>
    <row r="221" s="77" customFormat="1" x14ac:dyDescent="0.2"/>
    <row r="222" s="77" customFormat="1" x14ac:dyDescent="0.2"/>
    <row r="223" s="77" customFormat="1" x14ac:dyDescent="0.2"/>
    <row r="224" s="77" customFormat="1" x14ac:dyDescent="0.2"/>
    <row r="225" s="77" customFormat="1" x14ac:dyDescent="0.2"/>
    <row r="226" s="77" customFormat="1" x14ac:dyDescent="0.2"/>
    <row r="227" s="77" customFormat="1" x14ac:dyDescent="0.2"/>
    <row r="228" s="77" customFormat="1" x14ac:dyDescent="0.2"/>
    <row r="229" s="77" customFormat="1" x14ac:dyDescent="0.2"/>
    <row r="230" s="77" customFormat="1" x14ac:dyDescent="0.2"/>
    <row r="231" s="77" customFormat="1" x14ac:dyDescent="0.2"/>
    <row r="232" s="77" customFormat="1" x14ac:dyDescent="0.2"/>
    <row r="233" s="77" customFormat="1" x14ac:dyDescent="0.2"/>
    <row r="234" s="77" customFormat="1" x14ac:dyDescent="0.2"/>
    <row r="235" s="77" customFormat="1" x14ac:dyDescent="0.2"/>
    <row r="236" s="77" customFormat="1" x14ac:dyDescent="0.2"/>
    <row r="237" s="77" customFormat="1" x14ac:dyDescent="0.2"/>
    <row r="238" s="77" customFormat="1" x14ac:dyDescent="0.2"/>
    <row r="239" s="77" customFormat="1" x14ac:dyDescent="0.2"/>
    <row r="240" s="77" customFormat="1" x14ac:dyDescent="0.2"/>
    <row r="241" s="77" customFormat="1" x14ac:dyDescent="0.2"/>
    <row r="242" s="77" customFormat="1" x14ac:dyDescent="0.2"/>
    <row r="243" s="77" customFormat="1" x14ac:dyDescent="0.2"/>
    <row r="244" s="77" customFormat="1" x14ac:dyDescent="0.2"/>
    <row r="245" s="77" customFormat="1" x14ac:dyDescent="0.2"/>
    <row r="246" s="77" customFormat="1" x14ac:dyDescent="0.2"/>
    <row r="247" s="77" customFormat="1" x14ac:dyDescent="0.2"/>
    <row r="248" s="77" customFormat="1" x14ac:dyDescent="0.2"/>
    <row r="249" s="77" customFormat="1" x14ac:dyDescent="0.2"/>
    <row r="250" s="77" customFormat="1" x14ac:dyDescent="0.2"/>
    <row r="251" s="77" customFormat="1" x14ac:dyDescent="0.2"/>
    <row r="252" s="77" customFormat="1" x14ac:dyDescent="0.2"/>
    <row r="253" s="77" customFormat="1" x14ac:dyDescent="0.2"/>
    <row r="254" s="77" customFormat="1" x14ac:dyDescent="0.2"/>
    <row r="255" s="77" customFormat="1" x14ac:dyDescent="0.2"/>
    <row r="256" s="77" customFormat="1" x14ac:dyDescent="0.2"/>
    <row r="257" s="77" customFormat="1" x14ac:dyDescent="0.2"/>
    <row r="258" s="77" customFormat="1" x14ac:dyDescent="0.2"/>
    <row r="259" s="77" customFormat="1" x14ac:dyDescent="0.2"/>
    <row r="260" s="77" customFormat="1" x14ac:dyDescent="0.2"/>
    <row r="261" s="77" customFormat="1" x14ac:dyDescent="0.2"/>
    <row r="262" s="77" customFormat="1" x14ac:dyDescent="0.2"/>
    <row r="263" s="77" customFormat="1" x14ac:dyDescent="0.2"/>
    <row r="264" s="77" customFormat="1" x14ac:dyDescent="0.2"/>
    <row r="265" s="77" customFormat="1" x14ac:dyDescent="0.2"/>
    <row r="266" s="77" customFormat="1" x14ac:dyDescent="0.2"/>
    <row r="267" s="77" customFormat="1" x14ac:dyDescent="0.2"/>
    <row r="268" s="77" customFormat="1" x14ac:dyDescent="0.2"/>
    <row r="269" s="77" customFormat="1" x14ac:dyDescent="0.2"/>
    <row r="270" s="77" customFormat="1" x14ac:dyDescent="0.2"/>
    <row r="271" s="77" customFormat="1" x14ac:dyDescent="0.2"/>
    <row r="272" s="77" customFormat="1" x14ac:dyDescent="0.2"/>
    <row r="273" s="77" customFormat="1" x14ac:dyDescent="0.2"/>
    <row r="274" s="77" customFormat="1" x14ac:dyDescent="0.2"/>
    <row r="275" s="77" customFormat="1" x14ac:dyDescent="0.2"/>
    <row r="276" s="77" customFormat="1" x14ac:dyDescent="0.2"/>
    <row r="277" s="77" customFormat="1" x14ac:dyDescent="0.2"/>
    <row r="278" s="77" customFormat="1" x14ac:dyDescent="0.2"/>
    <row r="279" s="77" customFormat="1" x14ac:dyDescent="0.2"/>
    <row r="280" s="77" customFormat="1" x14ac:dyDescent="0.2"/>
    <row r="281" s="77" customFormat="1" x14ac:dyDescent="0.2"/>
    <row r="282" s="77" customFormat="1" x14ac:dyDescent="0.2"/>
    <row r="283" s="77" customFormat="1" x14ac:dyDescent="0.2"/>
    <row r="284" s="77" customFormat="1" x14ac:dyDescent="0.2"/>
    <row r="285" s="77" customFormat="1" x14ac:dyDescent="0.2"/>
    <row r="286" s="77" customFormat="1" x14ac:dyDescent="0.2"/>
    <row r="287" s="77" customFormat="1" x14ac:dyDescent="0.2"/>
    <row r="288" s="77" customFormat="1" x14ac:dyDescent="0.2"/>
    <row r="289" s="77" customFormat="1" x14ac:dyDescent="0.2"/>
    <row r="290" s="77" customFormat="1" x14ac:dyDescent="0.2"/>
    <row r="291" s="77" customFormat="1" x14ac:dyDescent="0.2"/>
    <row r="292" s="77" customFormat="1" x14ac:dyDescent="0.2"/>
    <row r="293" s="77" customFormat="1" x14ac:dyDescent="0.2"/>
    <row r="294" s="77" customFormat="1" x14ac:dyDescent="0.2"/>
    <row r="295" s="77" customFormat="1" x14ac:dyDescent="0.2"/>
    <row r="296" s="77" customFormat="1" x14ac:dyDescent="0.2"/>
    <row r="297" s="77" customFormat="1" x14ac:dyDescent="0.2"/>
    <row r="298" s="77" customFormat="1" x14ac:dyDescent="0.2"/>
    <row r="299" s="77" customFormat="1" x14ac:dyDescent="0.2"/>
    <row r="300" s="77" customFormat="1" x14ac:dyDescent="0.2"/>
    <row r="301" s="77" customFormat="1" x14ac:dyDescent="0.2"/>
    <row r="302" s="77" customFormat="1" x14ac:dyDescent="0.2"/>
    <row r="303" s="77" customFormat="1" x14ac:dyDescent="0.2"/>
    <row r="304" s="77" customFormat="1" x14ac:dyDescent="0.2"/>
    <row r="305" s="77" customFormat="1" x14ac:dyDescent="0.2"/>
    <row r="306" s="77" customFormat="1" x14ac:dyDescent="0.2"/>
    <row r="307" s="77" customFormat="1" x14ac:dyDescent="0.2"/>
    <row r="308" s="77" customFormat="1" x14ac:dyDescent="0.2"/>
    <row r="309" s="77" customFormat="1" x14ac:dyDescent="0.2"/>
    <row r="310" s="77" customFormat="1" x14ac:dyDescent="0.2"/>
    <row r="311" s="77" customFormat="1" x14ac:dyDescent="0.2"/>
    <row r="312" s="77" customFormat="1" x14ac:dyDescent="0.2"/>
    <row r="313" s="77" customFormat="1" x14ac:dyDescent="0.2"/>
    <row r="314" s="77" customFormat="1" x14ac:dyDescent="0.2"/>
    <row r="315" s="77" customFormat="1" x14ac:dyDescent="0.2"/>
    <row r="316" s="77" customFormat="1" x14ac:dyDescent="0.2"/>
    <row r="317" s="77" customFormat="1" x14ac:dyDescent="0.2"/>
    <row r="318" s="77" customFormat="1" x14ac:dyDescent="0.2"/>
    <row r="319" s="77" customFormat="1" x14ac:dyDescent="0.2"/>
    <row r="320" s="77" customFormat="1" x14ac:dyDescent="0.2"/>
    <row r="321" s="77" customFormat="1" x14ac:dyDescent="0.2"/>
    <row r="322" s="77" customFormat="1" x14ac:dyDescent="0.2"/>
    <row r="323" s="77" customFormat="1" x14ac:dyDescent="0.2"/>
    <row r="324" s="77" customFormat="1" x14ac:dyDescent="0.2"/>
    <row r="325" s="77" customFormat="1" x14ac:dyDescent="0.2"/>
    <row r="326" s="77" customFormat="1" x14ac:dyDescent="0.2"/>
    <row r="327" s="77" customFormat="1" x14ac:dyDescent="0.2"/>
    <row r="328" s="77" customFormat="1" x14ac:dyDescent="0.2"/>
    <row r="329" s="77" customFormat="1" x14ac:dyDescent="0.2"/>
    <row r="330" s="77" customFormat="1" x14ac:dyDescent="0.2"/>
    <row r="331" s="77" customFormat="1" x14ac:dyDescent="0.2"/>
    <row r="332" s="77" customFormat="1" x14ac:dyDescent="0.2"/>
    <row r="333" s="77" customFormat="1" x14ac:dyDescent="0.2"/>
    <row r="334" s="77" customFormat="1" x14ac:dyDescent="0.2"/>
    <row r="335" s="77" customFormat="1" x14ac:dyDescent="0.2"/>
    <row r="336" s="77" customFormat="1" x14ac:dyDescent="0.2"/>
    <row r="337" s="77" customFormat="1" x14ac:dyDescent="0.2"/>
    <row r="338" s="77" customFormat="1" x14ac:dyDescent="0.2"/>
    <row r="339" s="77" customFormat="1" x14ac:dyDescent="0.2"/>
    <row r="340" s="77" customFormat="1" x14ac:dyDescent="0.2"/>
    <row r="341" s="77" customFormat="1" x14ac:dyDescent="0.2"/>
    <row r="342" s="77" customFormat="1" x14ac:dyDescent="0.2"/>
    <row r="343" s="77" customFormat="1" x14ac:dyDescent="0.2"/>
    <row r="344" s="77" customFormat="1" x14ac:dyDescent="0.2"/>
    <row r="345" s="77" customFormat="1" x14ac:dyDescent="0.2"/>
    <row r="346" s="77" customFormat="1" x14ac:dyDescent="0.2"/>
    <row r="347" s="77" customFormat="1" x14ac:dyDescent="0.2"/>
    <row r="348" s="77" customFormat="1" x14ac:dyDescent="0.2"/>
    <row r="349" s="77" customFormat="1" x14ac:dyDescent="0.2"/>
    <row r="350" s="77" customFormat="1" x14ac:dyDescent="0.2"/>
    <row r="351" s="77" customFormat="1" x14ac:dyDescent="0.2"/>
    <row r="352" s="77" customFormat="1" x14ac:dyDescent="0.2"/>
    <row r="353" s="77" customFormat="1" x14ac:dyDescent="0.2"/>
    <row r="354" s="77" customFormat="1" x14ac:dyDescent="0.2"/>
    <row r="355" s="77" customFormat="1" x14ac:dyDescent="0.2"/>
    <row r="356" s="77" customFormat="1" x14ac:dyDescent="0.2"/>
    <row r="357" s="77" customFormat="1" x14ac:dyDescent="0.2"/>
    <row r="358" s="77" customFormat="1" x14ac:dyDescent="0.2"/>
    <row r="359" s="77" customFormat="1" x14ac:dyDescent="0.2"/>
    <row r="360" s="77" customFormat="1" x14ac:dyDescent="0.2"/>
    <row r="361" s="77" customFormat="1" x14ac:dyDescent="0.2"/>
    <row r="362" s="77" customFormat="1" x14ac:dyDescent="0.2"/>
    <row r="363" s="77" customFormat="1" x14ac:dyDescent="0.2"/>
    <row r="364" s="77" customFormat="1" x14ac:dyDescent="0.2"/>
    <row r="365" s="77" customFormat="1" x14ac:dyDescent="0.2"/>
    <row r="366" s="77" customFormat="1" x14ac:dyDescent="0.2"/>
    <row r="367" s="77" customFormat="1" x14ac:dyDescent="0.2"/>
    <row r="368" s="77" customFormat="1" x14ac:dyDescent="0.2"/>
    <row r="369" s="77" customFormat="1" x14ac:dyDescent="0.2"/>
    <row r="370" s="77" customFormat="1" x14ac:dyDescent="0.2"/>
    <row r="371" s="77" customFormat="1" x14ac:dyDescent="0.2"/>
    <row r="372" s="77" customFormat="1" x14ac:dyDescent="0.2"/>
    <row r="373" s="77" customFormat="1" x14ac:dyDescent="0.2"/>
    <row r="374" s="77" customFormat="1" x14ac:dyDescent="0.2"/>
    <row r="375" s="77" customFormat="1" x14ac:dyDescent="0.2"/>
    <row r="376" s="77" customFormat="1" x14ac:dyDescent="0.2"/>
    <row r="377" s="77" customFormat="1" x14ac:dyDescent="0.2"/>
    <row r="378" s="77" customFormat="1" x14ac:dyDescent="0.2"/>
    <row r="379" s="77" customFormat="1" x14ac:dyDescent="0.2"/>
    <row r="380" s="77" customFormat="1" x14ac:dyDescent="0.2"/>
    <row r="381" s="77" customFormat="1" x14ac:dyDescent="0.2"/>
    <row r="382" s="77" customFormat="1" x14ac:dyDescent="0.2"/>
    <row r="383" s="77" customFormat="1" x14ac:dyDescent="0.2"/>
    <row r="384" s="77" customFormat="1" x14ac:dyDescent="0.2"/>
    <row r="385" s="77" customFormat="1" x14ac:dyDescent="0.2"/>
    <row r="386" s="77" customFormat="1" x14ac:dyDescent="0.2"/>
    <row r="387" s="77" customFormat="1" x14ac:dyDescent="0.2"/>
    <row r="388" s="77" customFormat="1" x14ac:dyDescent="0.2"/>
    <row r="389" s="77" customFormat="1" x14ac:dyDescent="0.2"/>
    <row r="390" s="77" customFormat="1" x14ac:dyDescent="0.2"/>
    <row r="391" s="77" customFormat="1" x14ac:dyDescent="0.2"/>
    <row r="392" s="77" customFormat="1" x14ac:dyDescent="0.2"/>
    <row r="393" s="77" customFormat="1" x14ac:dyDescent="0.2"/>
    <row r="394" s="77" customFormat="1" x14ac:dyDescent="0.2"/>
    <row r="395" s="77" customFormat="1" x14ac:dyDescent="0.2"/>
    <row r="396" s="77" customFormat="1" x14ac:dyDescent="0.2"/>
    <row r="397" s="77" customFormat="1" x14ac:dyDescent="0.2"/>
    <row r="398" s="77" customFormat="1" x14ac:dyDescent="0.2"/>
    <row r="399" s="77" customFormat="1" x14ac:dyDescent="0.2"/>
    <row r="400" s="77" customFormat="1" x14ac:dyDescent="0.2"/>
    <row r="401" s="77" customFormat="1" x14ac:dyDescent="0.2"/>
    <row r="402" s="77" customFormat="1" x14ac:dyDescent="0.2"/>
    <row r="403" s="77" customFormat="1" x14ac:dyDescent="0.2"/>
    <row r="404" s="77" customFormat="1" x14ac:dyDescent="0.2"/>
    <row r="405" s="77" customFormat="1" x14ac:dyDescent="0.2"/>
    <row r="406" s="77" customFormat="1" x14ac:dyDescent="0.2"/>
    <row r="407" s="77" customFormat="1" x14ac:dyDescent="0.2"/>
    <row r="408" s="77" customFormat="1" x14ac:dyDescent="0.2"/>
    <row r="409" s="77" customFormat="1" x14ac:dyDescent="0.2"/>
    <row r="410" s="77" customFormat="1" x14ac:dyDescent="0.2"/>
    <row r="411" s="77" customFormat="1" x14ac:dyDescent="0.2"/>
    <row r="412" s="77" customFormat="1" x14ac:dyDescent="0.2"/>
    <row r="413" s="77" customFormat="1" x14ac:dyDescent="0.2"/>
    <row r="414" s="77" customFormat="1" x14ac:dyDescent="0.2"/>
    <row r="415" s="77" customFormat="1" x14ac:dyDescent="0.2"/>
    <row r="416" s="77" customFormat="1" x14ac:dyDescent="0.2"/>
    <row r="417" s="77" customFormat="1" x14ac:dyDescent="0.2"/>
    <row r="418" s="77" customFormat="1" x14ac:dyDescent="0.2"/>
    <row r="419" s="77" customFormat="1" x14ac:dyDescent="0.2"/>
    <row r="420" s="77" customFormat="1" x14ac:dyDescent="0.2"/>
    <row r="421" s="77" customFormat="1" x14ac:dyDescent="0.2"/>
    <row r="422" s="77" customFormat="1" x14ac:dyDescent="0.2"/>
    <row r="423" s="77" customFormat="1" x14ac:dyDescent="0.2"/>
    <row r="424" s="77" customFormat="1" x14ac:dyDescent="0.2"/>
    <row r="425" s="77" customFormat="1" x14ac:dyDescent="0.2"/>
    <row r="426" s="77" customFormat="1" x14ac:dyDescent="0.2"/>
    <row r="427" s="77" customFormat="1" x14ac:dyDescent="0.2"/>
    <row r="428" s="77" customFormat="1" x14ac:dyDescent="0.2"/>
    <row r="429" s="77" customFormat="1" x14ac:dyDescent="0.2"/>
    <row r="430" s="77" customFormat="1" x14ac:dyDescent="0.2"/>
    <row r="431" s="77" customFormat="1" x14ac:dyDescent="0.2"/>
    <row r="432" s="77" customFormat="1" x14ac:dyDescent="0.2"/>
    <row r="433" s="77" customFormat="1" x14ac:dyDescent="0.2"/>
    <row r="434" s="77" customFormat="1" x14ac:dyDescent="0.2"/>
    <row r="435" s="77" customFormat="1" x14ac:dyDescent="0.2"/>
    <row r="436" s="77" customFormat="1" x14ac:dyDescent="0.2"/>
    <row r="437" s="77" customFormat="1" x14ac:dyDescent="0.2"/>
    <row r="438" s="77" customFormat="1" x14ac:dyDescent="0.2"/>
    <row r="439" s="77" customFormat="1" x14ac:dyDescent="0.2"/>
    <row r="440" s="77" customFormat="1" x14ac:dyDescent="0.2"/>
    <row r="441" s="77" customFormat="1" x14ac:dyDescent="0.2"/>
    <row r="442" s="77" customFormat="1" x14ac:dyDescent="0.2"/>
    <row r="443" s="77" customFormat="1" x14ac:dyDescent="0.2"/>
    <row r="444" s="77" customFormat="1" x14ac:dyDescent="0.2"/>
    <row r="445" s="77" customFormat="1" x14ac:dyDescent="0.2"/>
    <row r="446" s="77" customFormat="1" x14ac:dyDescent="0.2"/>
    <row r="447" s="77" customFormat="1" x14ac:dyDescent="0.2"/>
    <row r="448" s="77" customFormat="1" x14ac:dyDescent="0.2"/>
    <row r="449" s="77" customFormat="1" x14ac:dyDescent="0.2"/>
    <row r="450" s="77" customFormat="1" x14ac:dyDescent="0.2"/>
    <row r="451" s="77" customFormat="1" x14ac:dyDescent="0.2"/>
    <row r="452" s="77" customFormat="1" x14ac:dyDescent="0.2"/>
    <row r="453" s="77" customFormat="1" x14ac:dyDescent="0.2"/>
    <row r="454" s="77" customFormat="1" x14ac:dyDescent="0.2"/>
    <row r="455" s="77" customFormat="1" x14ac:dyDescent="0.2"/>
    <row r="456" s="77" customFormat="1" x14ac:dyDescent="0.2"/>
    <row r="457" s="77" customFormat="1" x14ac:dyDescent="0.2"/>
    <row r="458" s="77" customFormat="1" x14ac:dyDescent="0.2"/>
    <row r="459" s="77" customFormat="1" x14ac:dyDescent="0.2"/>
    <row r="460" s="77" customFormat="1" x14ac:dyDescent="0.2"/>
    <row r="461" s="77" customFormat="1" x14ac:dyDescent="0.2"/>
    <row r="462" s="77" customFormat="1" x14ac:dyDescent="0.2"/>
    <row r="463" s="77" customFormat="1" x14ac:dyDescent="0.2"/>
    <row r="464" s="77" customFormat="1" x14ac:dyDescent="0.2"/>
    <row r="465" s="77" customFormat="1" x14ac:dyDescent="0.2"/>
    <row r="466" s="77" customFormat="1" x14ac:dyDescent="0.2"/>
    <row r="467" s="77" customFormat="1" x14ac:dyDescent="0.2"/>
    <row r="468" s="77" customFormat="1" x14ac:dyDescent="0.2"/>
    <row r="469" s="77" customFormat="1" x14ac:dyDescent="0.2"/>
    <row r="470" s="77" customFormat="1" x14ac:dyDescent="0.2"/>
    <row r="471" s="77" customFormat="1" x14ac:dyDescent="0.2"/>
    <row r="472" s="77" customFormat="1" x14ac:dyDescent="0.2"/>
    <row r="473" s="77" customFormat="1" x14ac:dyDescent="0.2"/>
    <row r="474" s="77" customFormat="1" x14ac:dyDescent="0.2"/>
    <row r="475" s="77" customFormat="1" x14ac:dyDescent="0.2"/>
    <row r="476" s="77" customFormat="1" x14ac:dyDescent="0.2"/>
    <row r="477" s="77" customFormat="1" x14ac:dyDescent="0.2"/>
    <row r="478" s="77" customFormat="1" x14ac:dyDescent="0.2"/>
    <row r="479" s="77" customFormat="1" x14ac:dyDescent="0.2"/>
    <row r="480" s="77" customFormat="1" x14ac:dyDescent="0.2"/>
    <row r="481" s="77" customFormat="1" x14ac:dyDescent="0.2"/>
    <row r="482" s="77" customFormat="1" x14ac:dyDescent="0.2"/>
    <row r="483" s="77" customFormat="1" x14ac:dyDescent="0.2"/>
    <row r="484" s="77" customFormat="1" x14ac:dyDescent="0.2"/>
    <row r="485" s="77" customFormat="1" x14ac:dyDescent="0.2"/>
    <row r="486" s="77" customFormat="1" x14ac:dyDescent="0.2"/>
    <row r="487" s="77" customFormat="1" x14ac:dyDescent="0.2"/>
    <row r="488" s="77" customFormat="1" x14ac:dyDescent="0.2"/>
    <row r="489" s="77" customFormat="1" x14ac:dyDescent="0.2"/>
    <row r="490" s="77" customFormat="1" x14ac:dyDescent="0.2"/>
    <row r="491" s="77" customFormat="1" x14ac:dyDescent="0.2"/>
    <row r="492" s="77" customFormat="1" x14ac:dyDescent="0.2"/>
    <row r="493" s="77" customFormat="1" x14ac:dyDescent="0.2"/>
    <row r="494" s="77" customFormat="1" x14ac:dyDescent="0.2"/>
    <row r="495" s="77" customFormat="1" x14ac:dyDescent="0.2"/>
    <row r="496" s="77" customFormat="1" x14ac:dyDescent="0.2"/>
    <row r="497" s="77" customFormat="1" x14ac:dyDescent="0.2"/>
    <row r="498" s="77" customFormat="1" x14ac:dyDescent="0.2"/>
    <row r="499" s="77" customFormat="1" x14ac:dyDescent="0.2"/>
    <row r="500" s="77" customFormat="1" x14ac:dyDescent="0.2"/>
    <row r="501" s="77" customFormat="1" x14ac:dyDescent="0.2"/>
    <row r="502" s="77" customFormat="1" x14ac:dyDescent="0.2"/>
    <row r="503" s="77" customFormat="1" x14ac:dyDescent="0.2"/>
    <row r="504" s="77" customFormat="1" x14ac:dyDescent="0.2"/>
    <row r="505" s="77" customFormat="1" x14ac:dyDescent="0.2"/>
    <row r="506" s="77" customFormat="1" x14ac:dyDescent="0.2"/>
    <row r="507" s="77" customFormat="1" x14ac:dyDescent="0.2"/>
    <row r="508" s="77" customFormat="1" x14ac:dyDescent="0.2"/>
    <row r="509" s="77" customFormat="1" x14ac:dyDescent="0.2"/>
    <row r="510" s="77" customFormat="1" x14ac:dyDescent="0.2"/>
    <row r="511" s="77" customFormat="1" x14ac:dyDescent="0.2"/>
    <row r="512" s="77" customFormat="1" x14ac:dyDescent="0.2"/>
    <row r="513" s="77" customFormat="1" x14ac:dyDescent="0.2"/>
    <row r="514" s="77" customFormat="1" x14ac:dyDescent="0.2"/>
    <row r="515" s="77" customFormat="1" x14ac:dyDescent="0.2"/>
    <row r="516" s="77" customFormat="1" x14ac:dyDescent="0.2"/>
    <row r="517" s="77" customFormat="1" x14ac:dyDescent="0.2"/>
    <row r="518" s="77" customFormat="1" x14ac:dyDescent="0.2"/>
    <row r="519" s="77" customFormat="1" x14ac:dyDescent="0.2"/>
    <row r="520" s="77" customFormat="1" x14ac:dyDescent="0.2"/>
    <row r="521" s="77" customFormat="1" x14ac:dyDescent="0.2"/>
    <row r="522" s="77" customFormat="1" x14ac:dyDescent="0.2"/>
    <row r="523" s="77" customFormat="1" x14ac:dyDescent="0.2"/>
    <row r="524" s="77" customFormat="1" x14ac:dyDescent="0.2"/>
    <row r="525" s="77" customFormat="1" x14ac:dyDescent="0.2"/>
    <row r="526" s="77" customFormat="1" x14ac:dyDescent="0.2"/>
    <row r="527" s="77" customFormat="1" x14ac:dyDescent="0.2"/>
    <row r="528" s="77" customFormat="1" x14ac:dyDescent="0.2"/>
    <row r="529" s="77" customFormat="1" x14ac:dyDescent="0.2"/>
    <row r="530" s="77" customFormat="1" x14ac:dyDescent="0.2"/>
    <row r="531" s="77" customFormat="1" x14ac:dyDescent="0.2"/>
    <row r="532" s="77" customFormat="1" x14ac:dyDescent="0.2"/>
    <row r="533" s="77" customFormat="1" x14ac:dyDescent="0.2"/>
    <row r="534" s="77" customFormat="1" x14ac:dyDescent="0.2"/>
    <row r="535" s="77" customFormat="1" x14ac:dyDescent="0.2"/>
    <row r="536" s="77" customFormat="1" x14ac:dyDescent="0.2"/>
    <row r="537" s="77" customFormat="1" x14ac:dyDescent="0.2"/>
    <row r="538" s="77" customFormat="1" x14ac:dyDescent="0.2"/>
    <row r="539" s="77" customFormat="1" x14ac:dyDescent="0.2"/>
    <row r="540" s="77" customFormat="1" x14ac:dyDescent="0.2"/>
    <row r="541" s="77" customFormat="1" x14ac:dyDescent="0.2"/>
    <row r="542" s="77" customFormat="1" x14ac:dyDescent="0.2"/>
    <row r="543" s="77" customFormat="1" x14ac:dyDescent="0.2"/>
    <row r="544" s="77" customFormat="1" x14ac:dyDescent="0.2"/>
    <row r="545" s="77" customFormat="1" x14ac:dyDescent="0.2"/>
    <row r="546" s="77" customFormat="1" x14ac:dyDescent="0.2"/>
    <row r="547" s="77" customFormat="1" x14ac:dyDescent="0.2"/>
    <row r="548" s="77" customFormat="1" x14ac:dyDescent="0.2"/>
    <row r="549" s="77" customFormat="1" x14ac:dyDescent="0.2"/>
    <row r="550" s="77" customFormat="1" x14ac:dyDescent="0.2"/>
    <row r="551" s="77" customFormat="1" x14ac:dyDescent="0.2"/>
    <row r="552" s="77" customFormat="1" x14ac:dyDescent="0.2"/>
    <row r="553" s="77" customFormat="1" x14ac:dyDescent="0.2"/>
    <row r="554" s="77" customFormat="1" x14ac:dyDescent="0.2"/>
    <row r="555" s="77" customFormat="1" x14ac:dyDescent="0.2"/>
    <row r="556" s="77" customFormat="1" x14ac:dyDescent="0.2"/>
    <row r="557" s="77" customFormat="1" x14ac:dyDescent="0.2"/>
    <row r="558" s="77" customFormat="1" x14ac:dyDescent="0.2"/>
    <row r="559" s="77" customFormat="1" x14ac:dyDescent="0.2"/>
    <row r="560" s="77" customFormat="1" x14ac:dyDescent="0.2"/>
    <row r="561" s="77" customFormat="1" x14ac:dyDescent="0.2"/>
    <row r="562" s="77" customFormat="1" x14ac:dyDescent="0.2"/>
    <row r="563" s="77" customFormat="1" x14ac:dyDescent="0.2"/>
    <row r="564" s="77" customFormat="1" x14ac:dyDescent="0.2"/>
    <row r="565" s="77" customFormat="1" x14ac:dyDescent="0.2"/>
    <row r="566" s="77" customFormat="1" x14ac:dyDescent="0.2"/>
    <row r="567" s="77" customFormat="1" x14ac:dyDescent="0.2"/>
    <row r="568" s="77" customFormat="1" x14ac:dyDescent="0.2"/>
    <row r="569" s="77" customFormat="1" x14ac:dyDescent="0.2"/>
    <row r="570" s="77" customFormat="1" x14ac:dyDescent="0.2"/>
    <row r="571" s="77" customFormat="1" x14ac:dyDescent="0.2"/>
    <row r="572" s="77" customFormat="1" x14ac:dyDescent="0.2"/>
    <row r="573" s="77" customFormat="1" x14ac:dyDescent="0.2"/>
    <row r="574" s="77" customFormat="1" x14ac:dyDescent="0.2"/>
    <row r="575" s="77" customFormat="1" x14ac:dyDescent="0.2"/>
    <row r="576" s="77" customFormat="1" x14ac:dyDescent="0.2"/>
    <row r="577" s="77" customFormat="1" x14ac:dyDescent="0.2"/>
    <row r="578" s="77" customFormat="1" x14ac:dyDescent="0.2"/>
    <row r="579" s="77" customFormat="1" x14ac:dyDescent="0.2"/>
    <row r="580" s="77" customFormat="1" x14ac:dyDescent="0.2"/>
    <row r="581" s="77" customFormat="1" x14ac:dyDescent="0.2"/>
    <row r="582" s="77" customFormat="1" x14ac:dyDescent="0.2"/>
    <row r="583" s="77" customFormat="1" x14ac:dyDescent="0.2"/>
    <row r="584" s="77" customFormat="1" x14ac:dyDescent="0.2"/>
    <row r="585" s="77" customFormat="1" x14ac:dyDescent="0.2"/>
    <row r="586" s="77" customFormat="1" x14ac:dyDescent="0.2"/>
    <row r="587" s="77" customFormat="1" x14ac:dyDescent="0.2"/>
    <row r="588" s="77" customFormat="1" x14ac:dyDescent="0.2"/>
    <row r="589" s="77" customFormat="1" x14ac:dyDescent="0.2"/>
    <row r="590" s="77" customFormat="1" x14ac:dyDescent="0.2"/>
    <row r="591" s="77" customFormat="1" x14ac:dyDescent="0.2"/>
    <row r="592" s="77" customFormat="1" x14ac:dyDescent="0.2"/>
    <row r="593" s="77" customFormat="1" x14ac:dyDescent="0.2"/>
    <row r="594" s="77" customFormat="1" x14ac:dyDescent="0.2"/>
    <row r="595" s="77" customFormat="1" x14ac:dyDescent="0.2"/>
    <row r="596" s="77" customFormat="1" x14ac:dyDescent="0.2"/>
    <row r="597" s="77" customFormat="1" x14ac:dyDescent="0.2"/>
    <row r="598" s="77" customFormat="1" x14ac:dyDescent="0.2"/>
    <row r="599" s="77" customFormat="1" x14ac:dyDescent="0.2"/>
    <row r="600" s="77" customFormat="1" x14ac:dyDescent="0.2"/>
    <row r="601" s="77" customFormat="1" x14ac:dyDescent="0.2"/>
    <row r="602" s="77" customFormat="1" x14ac:dyDescent="0.2"/>
    <row r="603" s="77" customFormat="1" x14ac:dyDescent="0.2"/>
    <row r="604" s="77" customFormat="1" x14ac:dyDescent="0.2"/>
    <row r="605" s="77" customFormat="1" x14ac:dyDescent="0.2"/>
    <row r="606" s="77" customFormat="1" x14ac:dyDescent="0.2"/>
    <row r="607" s="77" customFormat="1" x14ac:dyDescent="0.2"/>
    <row r="608" s="77" customFormat="1" x14ac:dyDescent="0.2"/>
    <row r="609" s="77" customFormat="1" x14ac:dyDescent="0.2"/>
    <row r="610" s="77" customFormat="1" x14ac:dyDescent="0.2"/>
    <row r="611" s="77" customFormat="1" x14ac:dyDescent="0.2"/>
    <row r="612" s="77" customFormat="1" x14ac:dyDescent="0.2"/>
    <row r="613" s="77" customFormat="1" x14ac:dyDescent="0.2"/>
    <row r="614" s="77" customFormat="1" x14ac:dyDescent="0.2"/>
    <row r="615" s="77" customFormat="1" x14ac:dyDescent="0.2"/>
    <row r="616" s="77" customFormat="1" x14ac:dyDescent="0.2"/>
    <row r="617" s="77" customFormat="1" x14ac:dyDescent="0.2"/>
    <row r="618" s="77" customFormat="1" x14ac:dyDescent="0.2"/>
    <row r="619" s="77" customFormat="1" x14ac:dyDescent="0.2"/>
    <row r="620" s="77" customFormat="1" x14ac:dyDescent="0.2"/>
    <row r="621" s="77" customFormat="1" x14ac:dyDescent="0.2"/>
    <row r="622" s="77" customFormat="1" x14ac:dyDescent="0.2"/>
    <row r="623" s="77" customFormat="1" x14ac:dyDescent="0.2"/>
    <row r="624" s="77" customFormat="1" x14ac:dyDescent="0.2"/>
    <row r="625" s="77" customFormat="1" x14ac:dyDescent="0.2"/>
    <row r="626" s="77" customFormat="1" x14ac:dyDescent="0.2"/>
    <row r="627" s="77" customFormat="1" x14ac:dyDescent="0.2"/>
    <row r="628" s="77" customFormat="1" x14ac:dyDescent="0.2"/>
    <row r="629" s="77" customFormat="1" x14ac:dyDescent="0.2"/>
    <row r="630" s="77" customFormat="1" x14ac:dyDescent="0.2"/>
    <row r="631" s="77" customFormat="1" x14ac:dyDescent="0.2"/>
    <row r="632" s="77" customFormat="1" x14ac:dyDescent="0.2"/>
    <row r="633" s="77" customFormat="1" x14ac:dyDescent="0.2"/>
    <row r="634" s="77" customFormat="1" x14ac:dyDescent="0.2"/>
    <row r="635" s="77" customFormat="1" x14ac:dyDescent="0.2"/>
    <row r="636" s="77" customFormat="1" x14ac:dyDescent="0.2"/>
    <row r="637" s="77" customFormat="1" x14ac:dyDescent="0.2"/>
    <row r="638" s="77" customFormat="1" x14ac:dyDescent="0.2"/>
    <row r="639" s="77" customFormat="1" x14ac:dyDescent="0.2"/>
    <row r="640" s="77" customFormat="1" x14ac:dyDescent="0.2"/>
    <row r="641" s="77" customFormat="1" x14ac:dyDescent="0.2"/>
    <row r="642" s="77" customFormat="1" x14ac:dyDescent="0.2"/>
    <row r="643" s="77" customFormat="1" x14ac:dyDescent="0.2"/>
    <row r="644" s="77" customFormat="1" x14ac:dyDescent="0.2"/>
    <row r="645" s="77" customFormat="1" x14ac:dyDescent="0.2"/>
    <row r="646" s="77" customFormat="1" x14ac:dyDescent="0.2"/>
    <row r="647" s="77" customFormat="1" x14ac:dyDescent="0.2"/>
    <row r="648" s="77" customFormat="1" x14ac:dyDescent="0.2"/>
    <row r="649" s="77" customFormat="1" x14ac:dyDescent="0.2"/>
    <row r="650" s="77" customFormat="1" x14ac:dyDescent="0.2"/>
    <row r="651" s="77" customFormat="1" x14ac:dyDescent="0.2"/>
    <row r="652" s="77" customFormat="1" x14ac:dyDescent="0.2"/>
    <row r="653" s="77" customFormat="1" x14ac:dyDescent="0.2"/>
    <row r="654" s="77" customFormat="1" x14ac:dyDescent="0.2"/>
    <row r="655" s="77" customFormat="1" x14ac:dyDescent="0.2"/>
    <row r="656" s="77" customFormat="1" x14ac:dyDescent="0.2"/>
    <row r="657" s="77" customFormat="1" x14ac:dyDescent="0.2"/>
    <row r="658" s="77" customFormat="1" x14ac:dyDescent="0.2"/>
    <row r="659" s="77" customFormat="1" x14ac:dyDescent="0.2"/>
    <row r="660" s="77" customFormat="1" x14ac:dyDescent="0.2"/>
    <row r="661" s="77" customFormat="1" x14ac:dyDescent="0.2"/>
    <row r="662" s="77" customFormat="1" x14ac:dyDescent="0.2"/>
    <row r="663" s="77" customFormat="1" x14ac:dyDescent="0.2"/>
    <row r="664" s="77" customFormat="1" x14ac:dyDescent="0.2"/>
    <row r="665" s="77" customFormat="1" x14ac:dyDescent="0.2"/>
    <row r="666" s="77" customFormat="1" x14ac:dyDescent="0.2"/>
    <row r="667" s="77" customFormat="1" x14ac:dyDescent="0.2"/>
    <row r="668" s="77" customFormat="1" x14ac:dyDescent="0.2"/>
    <row r="669" s="77" customFormat="1" x14ac:dyDescent="0.2"/>
    <row r="670" s="77" customFormat="1" x14ac:dyDescent="0.2"/>
    <row r="671" s="77" customFormat="1" x14ac:dyDescent="0.2"/>
    <row r="672" s="77" customFormat="1" x14ac:dyDescent="0.2"/>
    <row r="673" s="77" customFormat="1" x14ac:dyDescent="0.2"/>
    <row r="674" s="77" customFormat="1" x14ac:dyDescent="0.2"/>
    <row r="675" s="77" customFormat="1" x14ac:dyDescent="0.2"/>
    <row r="676" s="77" customFormat="1" x14ac:dyDescent="0.2"/>
    <row r="677" s="77" customFormat="1" x14ac:dyDescent="0.2"/>
    <row r="678" s="77" customFormat="1" x14ac:dyDescent="0.2"/>
    <row r="679" s="77" customFormat="1" x14ac:dyDescent="0.2"/>
    <row r="680" s="77" customFormat="1" x14ac:dyDescent="0.2"/>
    <row r="681" s="77" customFormat="1" x14ac:dyDescent="0.2"/>
    <row r="682" s="77" customFormat="1" x14ac:dyDescent="0.2"/>
    <row r="683" s="77" customFormat="1" x14ac:dyDescent="0.2"/>
    <row r="684" s="77" customFormat="1" x14ac:dyDescent="0.2"/>
    <row r="685" s="77" customFormat="1" x14ac:dyDescent="0.2"/>
    <row r="686" s="77" customFormat="1" x14ac:dyDescent="0.2"/>
    <row r="687" s="77" customFormat="1" x14ac:dyDescent="0.2"/>
    <row r="688" s="77" customFormat="1" x14ac:dyDescent="0.2"/>
    <row r="689" s="77" customFormat="1" x14ac:dyDescent="0.2"/>
    <row r="690" s="77" customFormat="1" x14ac:dyDescent="0.2"/>
    <row r="691" s="77" customFormat="1" x14ac:dyDescent="0.2"/>
    <row r="692" s="77" customFormat="1" x14ac:dyDescent="0.2"/>
    <row r="693" s="77" customFormat="1" x14ac:dyDescent="0.2"/>
    <row r="694" s="77" customFormat="1" x14ac:dyDescent="0.2"/>
    <row r="695" s="77" customFormat="1" x14ac:dyDescent="0.2"/>
    <row r="696" s="77" customFormat="1" x14ac:dyDescent="0.2"/>
    <row r="697" s="77" customFormat="1" x14ac:dyDescent="0.2"/>
    <row r="698" s="77" customFormat="1" x14ac:dyDescent="0.2"/>
    <row r="699" s="77" customFormat="1" x14ac:dyDescent="0.2"/>
    <row r="700" s="77" customFormat="1" x14ac:dyDescent="0.2"/>
    <row r="701" s="77" customFormat="1" x14ac:dyDescent="0.2"/>
    <row r="702" s="77" customFormat="1" x14ac:dyDescent="0.2"/>
    <row r="703" s="77" customFormat="1" x14ac:dyDescent="0.2"/>
    <row r="704" s="77" customFormat="1" x14ac:dyDescent="0.2"/>
    <row r="705" s="77" customFormat="1" x14ac:dyDescent="0.2"/>
    <row r="706" s="77" customFormat="1" x14ac:dyDescent="0.2"/>
    <row r="707" s="77" customFormat="1" x14ac:dyDescent="0.2"/>
    <row r="708" s="77" customFormat="1" x14ac:dyDescent="0.2"/>
    <row r="709" s="77" customFormat="1" x14ac:dyDescent="0.2"/>
    <row r="710" s="77" customFormat="1" x14ac:dyDescent="0.2"/>
    <row r="711" s="77" customFormat="1" x14ac:dyDescent="0.2"/>
    <row r="712" s="77" customFormat="1" x14ac:dyDescent="0.2"/>
    <row r="713" s="77" customFormat="1" x14ac:dyDescent="0.2"/>
    <row r="714" s="77" customFormat="1" x14ac:dyDescent="0.2"/>
    <row r="715" s="77" customFormat="1" x14ac:dyDescent="0.2"/>
    <row r="716" s="77" customFormat="1" x14ac:dyDescent="0.2"/>
    <row r="717" s="77" customFormat="1" x14ac:dyDescent="0.2"/>
    <row r="718" s="77" customFormat="1" x14ac:dyDescent="0.2"/>
    <row r="719" s="77" customFormat="1" x14ac:dyDescent="0.2"/>
    <row r="720" s="77" customFormat="1" x14ac:dyDescent="0.2"/>
    <row r="721" s="77" customFormat="1" x14ac:dyDescent="0.2"/>
    <row r="722" s="77" customFormat="1" x14ac:dyDescent="0.2"/>
    <row r="723" s="77" customFormat="1" x14ac:dyDescent="0.2"/>
    <row r="724" s="77" customFormat="1" x14ac:dyDescent="0.2"/>
    <row r="725" s="77" customFormat="1" x14ac:dyDescent="0.2"/>
    <row r="726" s="77" customFormat="1" x14ac:dyDescent="0.2"/>
    <row r="727" s="77" customFormat="1" x14ac:dyDescent="0.2"/>
    <row r="728" s="77" customFormat="1" x14ac:dyDescent="0.2"/>
    <row r="729" s="77" customFormat="1" x14ac:dyDescent="0.2"/>
    <row r="730" s="77" customFormat="1" x14ac:dyDescent="0.2"/>
    <row r="731" s="77" customFormat="1" x14ac:dyDescent="0.2"/>
    <row r="732" s="77" customFormat="1" x14ac:dyDescent="0.2"/>
    <row r="733" s="77" customFormat="1" x14ac:dyDescent="0.2"/>
    <row r="734" s="77" customFormat="1" x14ac:dyDescent="0.2"/>
    <row r="735" s="77" customFormat="1" x14ac:dyDescent="0.2"/>
    <row r="736" s="77" customFormat="1" x14ac:dyDescent="0.2"/>
    <row r="737" s="77" customFormat="1" x14ac:dyDescent="0.2"/>
    <row r="738" s="77" customFormat="1" x14ac:dyDescent="0.2"/>
    <row r="739" s="77" customFormat="1" x14ac:dyDescent="0.2"/>
    <row r="740" s="77" customFormat="1" x14ac:dyDescent="0.2"/>
    <row r="741" s="77" customFormat="1" x14ac:dyDescent="0.2"/>
    <row r="742" s="77" customFormat="1" x14ac:dyDescent="0.2"/>
    <row r="743" s="77" customFormat="1" x14ac:dyDescent="0.2"/>
    <row r="744" s="77" customFormat="1" x14ac:dyDescent="0.2"/>
    <row r="745" s="77" customFormat="1" x14ac:dyDescent="0.2"/>
    <row r="746" s="77" customFormat="1" x14ac:dyDescent="0.2"/>
    <row r="747" s="77" customFormat="1" x14ac:dyDescent="0.2"/>
    <row r="748" s="77" customFormat="1" x14ac:dyDescent="0.2"/>
    <row r="749" s="77" customFormat="1" x14ac:dyDescent="0.2"/>
    <row r="750" s="77" customFormat="1" x14ac:dyDescent="0.2"/>
    <row r="751" s="77" customFormat="1" x14ac:dyDescent="0.2"/>
    <row r="752" s="77" customFormat="1" x14ac:dyDescent="0.2"/>
    <row r="753" s="77" customFormat="1" x14ac:dyDescent="0.2"/>
    <row r="754" s="77" customFormat="1" x14ac:dyDescent="0.2"/>
    <row r="755" s="77" customFormat="1" x14ac:dyDescent="0.2"/>
    <row r="756" s="77" customFormat="1" x14ac:dyDescent="0.2"/>
    <row r="757" s="77" customFormat="1" x14ac:dyDescent="0.2"/>
    <row r="758" s="77" customFormat="1" x14ac:dyDescent="0.2"/>
    <row r="759" s="77" customFormat="1" x14ac:dyDescent="0.2"/>
    <row r="760" s="77" customFormat="1" x14ac:dyDescent="0.2"/>
    <row r="761" s="77" customFormat="1" x14ac:dyDescent="0.2"/>
    <row r="762" s="77" customFormat="1" x14ac:dyDescent="0.2"/>
    <row r="763" s="77" customFormat="1" x14ac:dyDescent="0.2"/>
    <row r="764" s="77" customFormat="1" x14ac:dyDescent="0.2"/>
    <row r="765" s="77" customFormat="1" x14ac:dyDescent="0.2"/>
    <row r="766" s="77" customFormat="1" x14ac:dyDescent="0.2"/>
    <row r="767" s="77" customFormat="1" x14ac:dyDescent="0.2"/>
    <row r="768" s="77" customFormat="1" x14ac:dyDescent="0.2"/>
    <row r="769" s="77" customFormat="1" x14ac:dyDescent="0.2"/>
    <row r="770" s="77" customFormat="1" x14ac:dyDescent="0.2"/>
    <row r="771" s="77" customFormat="1" x14ac:dyDescent="0.2"/>
    <row r="772" s="77" customFormat="1" x14ac:dyDescent="0.2"/>
    <row r="773" s="77" customFormat="1" x14ac:dyDescent="0.2"/>
    <row r="774" s="77" customFormat="1" x14ac:dyDescent="0.2"/>
    <row r="775" s="77" customFormat="1" x14ac:dyDescent="0.2"/>
    <row r="776" s="77" customFormat="1" x14ac:dyDescent="0.2"/>
    <row r="777" s="77" customFormat="1" x14ac:dyDescent="0.2"/>
    <row r="778" s="77" customFormat="1" x14ac:dyDescent="0.2"/>
    <row r="779" s="77" customFormat="1" x14ac:dyDescent="0.2"/>
    <row r="780" s="77" customFormat="1" x14ac:dyDescent="0.2"/>
    <row r="781" s="77" customFormat="1" x14ac:dyDescent="0.2"/>
    <row r="782" s="77" customFormat="1" x14ac:dyDescent="0.2"/>
    <row r="783" s="77" customFormat="1" x14ac:dyDescent="0.2"/>
    <row r="784" s="77" customFormat="1" x14ac:dyDescent="0.2"/>
    <row r="785" s="77" customFormat="1" x14ac:dyDescent="0.2"/>
    <row r="786" s="77" customFormat="1" x14ac:dyDescent="0.2"/>
    <row r="787" s="77" customFormat="1" x14ac:dyDescent="0.2"/>
    <row r="788" s="77" customFormat="1" x14ac:dyDescent="0.2"/>
    <row r="789" s="77" customFormat="1" x14ac:dyDescent="0.2"/>
    <row r="790" s="77" customFormat="1" x14ac:dyDescent="0.2"/>
    <row r="791" s="77" customFormat="1" x14ac:dyDescent="0.2"/>
    <row r="792" s="77" customFormat="1" x14ac:dyDescent="0.2"/>
    <row r="793" s="77" customFormat="1" x14ac:dyDescent="0.2"/>
    <row r="794" s="77" customFormat="1" x14ac:dyDescent="0.2"/>
    <row r="795" s="77" customFormat="1" x14ac:dyDescent="0.2"/>
    <row r="796" s="77" customFormat="1" x14ac:dyDescent="0.2"/>
    <row r="797" s="77" customFormat="1" x14ac:dyDescent="0.2"/>
    <row r="798" s="77" customFormat="1" x14ac:dyDescent="0.2"/>
    <row r="799" s="77" customFormat="1" x14ac:dyDescent="0.2"/>
    <row r="800" s="77" customFormat="1" x14ac:dyDescent="0.2"/>
    <row r="801" s="77" customFormat="1" x14ac:dyDescent="0.2"/>
    <row r="802" s="77" customFormat="1" x14ac:dyDescent="0.2"/>
    <row r="803" s="77" customFormat="1" x14ac:dyDescent="0.2"/>
    <row r="804" s="77" customFormat="1" x14ac:dyDescent="0.2"/>
    <row r="805" s="77" customFormat="1" x14ac:dyDescent="0.2"/>
    <row r="806" s="77" customFormat="1" x14ac:dyDescent="0.2"/>
    <row r="807" s="77" customFormat="1" x14ac:dyDescent="0.2"/>
    <row r="808" s="77" customFormat="1" x14ac:dyDescent="0.2"/>
    <row r="809" s="77" customFormat="1" x14ac:dyDescent="0.2"/>
    <row r="810" s="77" customFormat="1" x14ac:dyDescent="0.2"/>
    <row r="811" s="77" customFormat="1" x14ac:dyDescent="0.2"/>
    <row r="812" s="77" customFormat="1" x14ac:dyDescent="0.2"/>
    <row r="813" s="77" customFormat="1" x14ac:dyDescent="0.2"/>
    <row r="814" s="77" customFormat="1" x14ac:dyDescent="0.2"/>
    <row r="815" s="77" customFormat="1" x14ac:dyDescent="0.2"/>
    <row r="816" s="77" customFormat="1" x14ac:dyDescent="0.2"/>
    <row r="817" s="77" customFormat="1" x14ac:dyDescent="0.2"/>
    <row r="818" s="77" customFormat="1" x14ac:dyDescent="0.2"/>
    <row r="819" s="77" customFormat="1" x14ac:dyDescent="0.2"/>
    <row r="820" s="77" customFormat="1" x14ac:dyDescent="0.2"/>
    <row r="821" s="77" customFormat="1" x14ac:dyDescent="0.2"/>
    <row r="822" s="77" customFormat="1" x14ac:dyDescent="0.2"/>
    <row r="823" s="77" customFormat="1" x14ac:dyDescent="0.2"/>
    <row r="824" s="77" customFormat="1" x14ac:dyDescent="0.2"/>
    <row r="825" s="77" customFormat="1" x14ac:dyDescent="0.2"/>
    <row r="826" s="77" customFormat="1" x14ac:dyDescent="0.2"/>
    <row r="827" s="77" customFormat="1" x14ac:dyDescent="0.2"/>
    <row r="828" s="77" customFormat="1" x14ac:dyDescent="0.2"/>
    <row r="829" s="77" customFormat="1" x14ac:dyDescent="0.2"/>
    <row r="830" s="77" customFormat="1" x14ac:dyDescent="0.2"/>
    <row r="831" s="77" customFormat="1" x14ac:dyDescent="0.2"/>
    <row r="832" s="77" customFormat="1" x14ac:dyDescent="0.2"/>
    <row r="833" s="77" customFormat="1" x14ac:dyDescent="0.2"/>
    <row r="834" s="77" customFormat="1" x14ac:dyDescent="0.2"/>
    <row r="835" s="77" customFormat="1" x14ac:dyDescent="0.2"/>
    <row r="836" s="77" customFormat="1" x14ac:dyDescent="0.2"/>
    <row r="837" s="77" customFormat="1" x14ac:dyDescent="0.2"/>
    <row r="838" s="77" customFormat="1" x14ac:dyDescent="0.2"/>
    <row r="839" s="77" customFormat="1" x14ac:dyDescent="0.2"/>
    <row r="840" s="77" customFormat="1" x14ac:dyDescent="0.2"/>
    <row r="841" s="77" customFormat="1" x14ac:dyDescent="0.2"/>
    <row r="842" s="77" customFormat="1" x14ac:dyDescent="0.2"/>
    <row r="843" s="77" customFormat="1" x14ac:dyDescent="0.2"/>
    <row r="844" s="77" customFormat="1" x14ac:dyDescent="0.2"/>
    <row r="845" s="77" customFormat="1" x14ac:dyDescent="0.2"/>
    <row r="846" s="77" customFormat="1" x14ac:dyDescent="0.2"/>
    <row r="847" s="77" customFormat="1" x14ac:dyDescent="0.2"/>
    <row r="848" s="77" customFormat="1" x14ac:dyDescent="0.2"/>
    <row r="849" s="77" customFormat="1" x14ac:dyDescent="0.2"/>
    <row r="850" s="77" customFormat="1" x14ac:dyDescent="0.2"/>
    <row r="851" s="77" customFormat="1" x14ac:dyDescent="0.2"/>
    <row r="852" s="77" customFormat="1" x14ac:dyDescent="0.2"/>
    <row r="853" s="77" customFormat="1" x14ac:dyDescent="0.2"/>
    <row r="854" s="77" customFormat="1" x14ac:dyDescent="0.2"/>
    <row r="855" s="77" customFormat="1" x14ac:dyDescent="0.2"/>
    <row r="856" s="77" customFormat="1" x14ac:dyDescent="0.2"/>
    <row r="857" s="77" customFormat="1" x14ac:dyDescent="0.2"/>
    <row r="858" s="77" customFormat="1" x14ac:dyDescent="0.2"/>
    <row r="859" s="77" customFormat="1" x14ac:dyDescent="0.2"/>
    <row r="860" s="77" customFormat="1" x14ac:dyDescent="0.2"/>
    <row r="861" s="77" customFormat="1" x14ac:dyDescent="0.2"/>
    <row r="862" s="77" customFormat="1" x14ac:dyDescent="0.2"/>
    <row r="863" s="77" customFormat="1" x14ac:dyDescent="0.2"/>
    <row r="864" s="77" customFormat="1" x14ac:dyDescent="0.2"/>
    <row r="865" s="77" customFormat="1" x14ac:dyDescent="0.2"/>
    <row r="866" s="77" customFormat="1" x14ac:dyDescent="0.2"/>
    <row r="867" s="77" customFormat="1" x14ac:dyDescent="0.2"/>
    <row r="868" s="77" customFormat="1" x14ac:dyDescent="0.2"/>
    <row r="869" s="77" customFormat="1" x14ac:dyDescent="0.2"/>
    <row r="870" s="77" customFormat="1" x14ac:dyDescent="0.2"/>
    <row r="871" s="77" customFormat="1" x14ac:dyDescent="0.2"/>
    <row r="872" s="77" customFormat="1" x14ac:dyDescent="0.2"/>
    <row r="873" s="77" customFormat="1" x14ac:dyDescent="0.2"/>
    <row r="874" s="77" customFormat="1" x14ac:dyDescent="0.2"/>
    <row r="875" s="77" customFormat="1" x14ac:dyDescent="0.2"/>
    <row r="876" s="77" customFormat="1" x14ac:dyDescent="0.2"/>
    <row r="877" s="77" customFormat="1" x14ac:dyDescent="0.2"/>
    <row r="878" s="77" customFormat="1" x14ac:dyDescent="0.2"/>
    <row r="879" s="77" customFormat="1" x14ac:dyDescent="0.2"/>
    <row r="880" s="77" customFormat="1" x14ac:dyDescent="0.2"/>
    <row r="881" s="77" customFormat="1" x14ac:dyDescent="0.2"/>
    <row r="882" s="77" customFormat="1" x14ac:dyDescent="0.2"/>
    <row r="883" s="77" customFormat="1" x14ac:dyDescent="0.2"/>
    <row r="884" s="77" customFormat="1" x14ac:dyDescent="0.2"/>
    <row r="885" s="77" customFormat="1" x14ac:dyDescent="0.2"/>
    <row r="886" s="77" customFormat="1" x14ac:dyDescent="0.2"/>
    <row r="887" s="77" customFormat="1" x14ac:dyDescent="0.2"/>
    <row r="888" s="77" customFormat="1" x14ac:dyDescent="0.2"/>
    <row r="889" s="77" customFormat="1" x14ac:dyDescent="0.2"/>
    <row r="890" s="77" customFormat="1" x14ac:dyDescent="0.2"/>
    <row r="891" s="77" customFormat="1" x14ac:dyDescent="0.2"/>
    <row r="892" s="77" customFormat="1" x14ac:dyDescent="0.2"/>
    <row r="893" s="77" customFormat="1" x14ac:dyDescent="0.2"/>
    <row r="894" s="77" customFormat="1" x14ac:dyDescent="0.2"/>
    <row r="895" s="77" customFormat="1" x14ac:dyDescent="0.2"/>
    <row r="896" s="77" customFormat="1" x14ac:dyDescent="0.2"/>
    <row r="897" s="77" customFormat="1" x14ac:dyDescent="0.2"/>
    <row r="898" s="77" customFormat="1" x14ac:dyDescent="0.2"/>
    <row r="899" s="77" customFormat="1" x14ac:dyDescent="0.2"/>
    <row r="900" s="77" customFormat="1" x14ac:dyDescent="0.2"/>
    <row r="901" s="77" customFormat="1" x14ac:dyDescent="0.2"/>
    <row r="902" s="77" customFormat="1" x14ac:dyDescent="0.2"/>
    <row r="903" s="77" customFormat="1" x14ac:dyDescent="0.2"/>
    <row r="904" s="77" customFormat="1" x14ac:dyDescent="0.2"/>
    <row r="905" s="77" customFormat="1" x14ac:dyDescent="0.2"/>
    <row r="906" s="77" customFormat="1" x14ac:dyDescent="0.2"/>
    <row r="907" s="77" customFormat="1" x14ac:dyDescent="0.2"/>
    <row r="908" s="77" customFormat="1" x14ac:dyDescent="0.2"/>
    <row r="909" s="77" customFormat="1" x14ac:dyDescent="0.2"/>
    <row r="910" s="77" customFormat="1" x14ac:dyDescent="0.2"/>
    <row r="911" s="77" customFormat="1" x14ac:dyDescent="0.2"/>
    <row r="912" s="77" customFormat="1" x14ac:dyDescent="0.2"/>
    <row r="913" s="77" customFormat="1" x14ac:dyDescent="0.2"/>
    <row r="914" s="77" customFormat="1" x14ac:dyDescent="0.2"/>
    <row r="915" s="77" customFormat="1" x14ac:dyDescent="0.2"/>
    <row r="916" s="77" customFormat="1" x14ac:dyDescent="0.2"/>
    <row r="917" s="77" customFormat="1" x14ac:dyDescent="0.2"/>
    <row r="918" s="77" customFormat="1" x14ac:dyDescent="0.2"/>
    <row r="919" s="77" customFormat="1" x14ac:dyDescent="0.2"/>
    <row r="920" s="77" customFormat="1" x14ac:dyDescent="0.2"/>
    <row r="921" s="77" customFormat="1" x14ac:dyDescent="0.2"/>
    <row r="922" s="77" customFormat="1" x14ac:dyDescent="0.2"/>
    <row r="923" s="77" customFormat="1" x14ac:dyDescent="0.2"/>
    <row r="924" s="77" customFormat="1" x14ac:dyDescent="0.2"/>
    <row r="925" s="77" customFormat="1" x14ac:dyDescent="0.2"/>
    <row r="926" s="77" customFormat="1" x14ac:dyDescent="0.2"/>
    <row r="927" s="77" customFormat="1" x14ac:dyDescent="0.2"/>
    <row r="928" s="77" customFormat="1" x14ac:dyDescent="0.2"/>
    <row r="929" s="77" customFormat="1" x14ac:dyDescent="0.2"/>
    <row r="930" s="77" customFormat="1" x14ac:dyDescent="0.2"/>
    <row r="931" s="77" customFormat="1" x14ac:dyDescent="0.2"/>
    <row r="932" s="77" customFormat="1" x14ac:dyDescent="0.2"/>
    <row r="933" s="77" customFormat="1" x14ac:dyDescent="0.2"/>
    <row r="934" s="77" customFormat="1" x14ac:dyDescent="0.2"/>
    <row r="935" s="77" customFormat="1" x14ac:dyDescent="0.2"/>
    <row r="936" s="77" customFormat="1" x14ac:dyDescent="0.2"/>
    <row r="937" s="77" customFormat="1" x14ac:dyDescent="0.2"/>
    <row r="938" s="77" customFormat="1" x14ac:dyDescent="0.2"/>
    <row r="939" s="77" customFormat="1" x14ac:dyDescent="0.2"/>
    <row r="940" s="77" customFormat="1" x14ac:dyDescent="0.2"/>
    <row r="941" s="77" customFormat="1" x14ac:dyDescent="0.2"/>
    <row r="942" s="77" customFormat="1" x14ac:dyDescent="0.2"/>
    <row r="943" s="77" customFormat="1" x14ac:dyDescent="0.2"/>
    <row r="944" s="77" customFormat="1" x14ac:dyDescent="0.2"/>
    <row r="945" s="77" customFormat="1" x14ac:dyDescent="0.2"/>
    <row r="946" s="77" customFormat="1" x14ac:dyDescent="0.2"/>
    <row r="947" s="77" customFormat="1" x14ac:dyDescent="0.2"/>
    <row r="948" s="77" customFormat="1" x14ac:dyDescent="0.2"/>
    <row r="949" s="77" customFormat="1" x14ac:dyDescent="0.2"/>
    <row r="950" s="77" customFormat="1" x14ac:dyDescent="0.2"/>
    <row r="951" s="77" customFormat="1" x14ac:dyDescent="0.2"/>
    <row r="952" s="77" customFormat="1" x14ac:dyDescent="0.2"/>
    <row r="953" s="77" customFormat="1" x14ac:dyDescent="0.2"/>
    <row r="954" s="77" customFormat="1" x14ac:dyDescent="0.2"/>
    <row r="955" s="77" customFormat="1" x14ac:dyDescent="0.2"/>
    <row r="956" s="77" customFormat="1" x14ac:dyDescent="0.2"/>
    <row r="957" s="77" customFormat="1" x14ac:dyDescent="0.2"/>
    <row r="958" s="77" customFormat="1" x14ac:dyDescent="0.2"/>
    <row r="959" s="77" customFormat="1" x14ac:dyDescent="0.2"/>
    <row r="960" s="77" customFormat="1" x14ac:dyDescent="0.2"/>
    <row r="961" s="77" customFormat="1" x14ac:dyDescent="0.2"/>
    <row r="962" s="77" customFormat="1" x14ac:dyDescent="0.2"/>
    <row r="963" s="77" customFormat="1" x14ac:dyDescent="0.2"/>
    <row r="964" s="77" customFormat="1" x14ac:dyDescent="0.2"/>
    <row r="965" s="77" customFormat="1" x14ac:dyDescent="0.2"/>
    <row r="966" s="77" customFormat="1" x14ac:dyDescent="0.2"/>
    <row r="967" s="77" customFormat="1" x14ac:dyDescent="0.2"/>
    <row r="968" s="77" customFormat="1" x14ac:dyDescent="0.2"/>
    <row r="969" s="77" customFormat="1" x14ac:dyDescent="0.2"/>
    <row r="970" s="77" customFormat="1" x14ac:dyDescent="0.2"/>
    <row r="971" s="77" customFormat="1" x14ac:dyDescent="0.2"/>
    <row r="972" s="77" customFormat="1" x14ac:dyDescent="0.2"/>
    <row r="973" s="77" customFormat="1" x14ac:dyDescent="0.2"/>
    <row r="974" s="77" customFormat="1" x14ac:dyDescent="0.2"/>
    <row r="975" s="77" customFormat="1" x14ac:dyDescent="0.2"/>
    <row r="976" s="77" customFormat="1" x14ac:dyDescent="0.2"/>
    <row r="977" s="77" customFormat="1" x14ac:dyDescent="0.2"/>
    <row r="978" s="77" customFormat="1" x14ac:dyDescent="0.2"/>
    <row r="979" s="77" customFormat="1" x14ac:dyDescent="0.2"/>
    <row r="980" s="77" customFormat="1" x14ac:dyDescent="0.2"/>
    <row r="981" s="77" customFormat="1" x14ac:dyDescent="0.2"/>
    <row r="982" s="77" customFormat="1" x14ac:dyDescent="0.2"/>
    <row r="983" s="77" customFormat="1" x14ac:dyDescent="0.2"/>
    <row r="984" s="77" customFormat="1" x14ac:dyDescent="0.2"/>
    <row r="985" s="77" customFormat="1" x14ac:dyDescent="0.2"/>
    <row r="986" s="77" customFormat="1" x14ac:dyDescent="0.2"/>
    <row r="987" s="77" customFormat="1" x14ac:dyDescent="0.2"/>
    <row r="988" s="77" customFormat="1" x14ac:dyDescent="0.2"/>
    <row r="989" s="77" customFormat="1" x14ac:dyDescent="0.2"/>
    <row r="990" s="77" customFormat="1" x14ac:dyDescent="0.2"/>
    <row r="991" s="77" customFormat="1" x14ac:dyDescent="0.2"/>
    <row r="992" s="77" customFormat="1" x14ac:dyDescent="0.2"/>
    <row r="993" s="77" customFormat="1" x14ac:dyDescent="0.2"/>
    <row r="994" s="77" customFormat="1" x14ac:dyDescent="0.2"/>
    <row r="995" s="77" customFormat="1" x14ac:dyDescent="0.2"/>
    <row r="996" s="77" customFormat="1" x14ac:dyDescent="0.2"/>
    <row r="997" s="77" customFormat="1" x14ac:dyDescent="0.2"/>
    <row r="998" s="77" customFormat="1" x14ac:dyDescent="0.2"/>
    <row r="999" s="77" customFormat="1" x14ac:dyDescent="0.2"/>
    <row r="1000" s="77" customFormat="1" x14ac:dyDescent="0.2"/>
    <row r="1001" s="77" customFormat="1" x14ac:dyDescent="0.2"/>
    <row r="1002" s="77" customFormat="1" x14ac:dyDescent="0.2"/>
    <row r="1003" s="77" customFormat="1" x14ac:dyDescent="0.2"/>
    <row r="1004" s="77" customFormat="1" x14ac:dyDescent="0.2"/>
    <row r="1005" s="77" customFormat="1" x14ac:dyDescent="0.2"/>
    <row r="1006" s="77" customFormat="1" x14ac:dyDescent="0.2"/>
    <row r="1007" s="77" customFormat="1" x14ac:dyDescent="0.2"/>
    <row r="1008" s="77" customFormat="1" x14ac:dyDescent="0.2"/>
    <row r="1009" s="77" customFormat="1" x14ac:dyDescent="0.2"/>
    <row r="1010" s="77" customFormat="1" x14ac:dyDescent="0.2"/>
    <row r="1011" s="77" customFormat="1" x14ac:dyDescent="0.2"/>
    <row r="1012" s="77" customFormat="1" x14ac:dyDescent="0.2"/>
    <row r="1013" s="77" customFormat="1" x14ac:dyDescent="0.2"/>
    <row r="1014" s="77" customFormat="1" x14ac:dyDescent="0.2"/>
    <row r="1015" s="77" customFormat="1" x14ac:dyDescent="0.2"/>
    <row r="1016" s="77" customFormat="1" x14ac:dyDescent="0.2"/>
    <row r="1017" s="77" customFormat="1" x14ac:dyDescent="0.2"/>
    <row r="1018" s="77" customFormat="1" x14ac:dyDescent="0.2"/>
    <row r="1019" s="77" customFormat="1" x14ac:dyDescent="0.2"/>
    <row r="1020" s="77" customFormat="1" x14ac:dyDescent="0.2"/>
    <row r="1021" s="77" customFormat="1" x14ac:dyDescent="0.2"/>
    <row r="1022" s="77" customFormat="1" x14ac:dyDescent="0.2"/>
    <row r="1023" s="77" customFormat="1" x14ac:dyDescent="0.2"/>
    <row r="1024" s="77" customFormat="1" x14ac:dyDescent="0.2"/>
    <row r="1025" s="77" customFormat="1" x14ac:dyDescent="0.2"/>
    <row r="1026" s="77" customFormat="1" x14ac:dyDescent="0.2"/>
    <row r="1027" s="77" customFormat="1" x14ac:dyDescent="0.2"/>
    <row r="1028" s="77" customFormat="1" x14ac:dyDescent="0.2"/>
    <row r="1029" s="77" customFormat="1" x14ac:dyDescent="0.2"/>
    <row r="1030" s="77" customFormat="1" x14ac:dyDescent="0.2"/>
    <row r="1031" s="77" customFormat="1" x14ac:dyDescent="0.2"/>
    <row r="1032" s="77" customFormat="1" x14ac:dyDescent="0.2"/>
    <row r="1033" s="77" customFormat="1" x14ac:dyDescent="0.2"/>
    <row r="1034" s="77" customFormat="1" x14ac:dyDescent="0.2"/>
    <row r="1035" s="77" customFormat="1" x14ac:dyDescent="0.2"/>
    <row r="1036" s="77" customFormat="1" x14ac:dyDescent="0.2"/>
    <row r="1037" s="77" customFormat="1" x14ac:dyDescent="0.2"/>
    <row r="1038" s="77" customFormat="1" x14ac:dyDescent="0.2"/>
    <row r="1039" s="77" customFormat="1" x14ac:dyDescent="0.2"/>
    <row r="1040" s="77" customFormat="1" x14ac:dyDescent="0.2"/>
    <row r="1041" s="77" customFormat="1" x14ac:dyDescent="0.2"/>
    <row r="1042" s="77" customFormat="1" x14ac:dyDescent="0.2"/>
    <row r="1043" s="77" customFormat="1" x14ac:dyDescent="0.2"/>
    <row r="1044" s="77" customFormat="1" x14ac:dyDescent="0.2"/>
    <row r="1045" s="77" customFormat="1" x14ac:dyDescent="0.2"/>
    <row r="1046" s="77" customFormat="1" x14ac:dyDescent="0.2"/>
    <row r="1047" s="77" customFormat="1" x14ac:dyDescent="0.2"/>
    <row r="1048" s="77" customFormat="1" x14ac:dyDescent="0.2"/>
    <row r="1049" s="77" customFormat="1" x14ac:dyDescent="0.2"/>
    <row r="1050" s="77" customFormat="1" x14ac:dyDescent="0.2"/>
    <row r="1051" s="77" customFormat="1" x14ac:dyDescent="0.2"/>
    <row r="1052" s="77" customFormat="1" x14ac:dyDescent="0.2"/>
    <row r="1053" s="77" customFormat="1" x14ac:dyDescent="0.2"/>
    <row r="1054" s="77" customFormat="1" x14ac:dyDescent="0.2"/>
    <row r="1055" s="77" customFormat="1" x14ac:dyDescent="0.2"/>
    <row r="1056" s="77" customFormat="1" x14ac:dyDescent="0.2"/>
    <row r="1057" s="77" customFormat="1" x14ac:dyDescent="0.2"/>
    <row r="1058" s="77" customFormat="1" x14ac:dyDescent="0.2"/>
    <row r="1059" s="77" customFormat="1" x14ac:dyDescent="0.2"/>
    <row r="1060" s="77" customFormat="1" x14ac:dyDescent="0.2"/>
    <row r="1061" s="77" customFormat="1" x14ac:dyDescent="0.2"/>
    <row r="1062" s="77" customFormat="1" x14ac:dyDescent="0.2"/>
    <row r="1063" s="77" customFormat="1" x14ac:dyDescent="0.2"/>
    <row r="1064" s="77" customFormat="1" x14ac:dyDescent="0.2"/>
    <row r="1065" s="77" customFormat="1" x14ac:dyDescent="0.2"/>
    <row r="1066" s="77" customFormat="1" x14ac:dyDescent="0.2"/>
    <row r="1067" s="77" customFormat="1" x14ac:dyDescent="0.2"/>
    <row r="1068" s="77" customFormat="1" x14ac:dyDescent="0.2"/>
    <row r="1069" s="77" customFormat="1" x14ac:dyDescent="0.2"/>
    <row r="1070" s="77" customFormat="1" x14ac:dyDescent="0.2"/>
    <row r="1071" s="77" customFormat="1" x14ac:dyDescent="0.2"/>
    <row r="1072" s="77" customFormat="1" x14ac:dyDescent="0.2"/>
    <row r="1073" s="77" customFormat="1" x14ac:dyDescent="0.2"/>
    <row r="1074" s="77" customFormat="1" x14ac:dyDescent="0.2"/>
    <row r="1075" s="77" customFormat="1" x14ac:dyDescent="0.2"/>
    <row r="1076" s="77" customFormat="1" x14ac:dyDescent="0.2"/>
    <row r="1077" s="77" customFormat="1" x14ac:dyDescent="0.2"/>
    <row r="1078" s="77" customFormat="1" x14ac:dyDescent="0.2"/>
    <row r="1079" s="77" customFormat="1" x14ac:dyDescent="0.2"/>
    <row r="1080" s="77" customFormat="1" x14ac:dyDescent="0.2"/>
    <row r="1081" s="77" customFormat="1" x14ac:dyDescent="0.2"/>
    <row r="1082" s="77" customFormat="1" x14ac:dyDescent="0.2"/>
    <row r="1083" s="77" customFormat="1" x14ac:dyDescent="0.2"/>
    <row r="1084" s="77" customFormat="1" x14ac:dyDescent="0.2"/>
    <row r="1085" s="77" customFormat="1" x14ac:dyDescent="0.2"/>
    <row r="1086" s="77" customFormat="1" x14ac:dyDescent="0.2"/>
    <row r="1087" s="77" customFormat="1" x14ac:dyDescent="0.2"/>
    <row r="1088" s="77" customFormat="1" x14ac:dyDescent="0.2"/>
    <row r="1089" s="77" customFormat="1" x14ac:dyDescent="0.2"/>
    <row r="1090" s="77" customFormat="1" x14ac:dyDescent="0.2"/>
    <row r="1091" s="77" customFormat="1" x14ac:dyDescent="0.2"/>
    <row r="1092" s="77" customFormat="1" x14ac:dyDescent="0.2"/>
    <row r="1093" s="77" customFormat="1" x14ac:dyDescent="0.2"/>
    <row r="1094" s="77" customFormat="1" x14ac:dyDescent="0.2"/>
    <row r="1095" s="77" customFormat="1" x14ac:dyDescent="0.2"/>
    <row r="1096" s="77" customFormat="1" x14ac:dyDescent="0.2"/>
    <row r="1097" s="77" customFormat="1" x14ac:dyDescent="0.2"/>
    <row r="1098" s="77" customFormat="1" x14ac:dyDescent="0.2"/>
    <row r="1099" s="77" customFormat="1" x14ac:dyDescent="0.2"/>
    <row r="1100" s="77" customFormat="1" x14ac:dyDescent="0.2"/>
    <row r="1101" s="77" customFormat="1" x14ac:dyDescent="0.2"/>
    <row r="1102" s="77" customFormat="1" x14ac:dyDescent="0.2"/>
    <row r="1103" s="77" customFormat="1" x14ac:dyDescent="0.2"/>
    <row r="1104" s="77" customFormat="1" x14ac:dyDescent="0.2"/>
    <row r="1105" s="77" customFormat="1" x14ac:dyDescent="0.2"/>
    <row r="1106" s="77" customFormat="1" x14ac:dyDescent="0.2"/>
    <row r="1107" s="77" customFormat="1" x14ac:dyDescent="0.2"/>
    <row r="1108" s="77" customFormat="1" x14ac:dyDescent="0.2"/>
    <row r="1109" s="77" customFormat="1" x14ac:dyDescent="0.2"/>
    <row r="1110" s="77" customFormat="1" x14ac:dyDescent="0.2"/>
    <row r="1111" s="77" customFormat="1" x14ac:dyDescent="0.2"/>
    <row r="1112" s="77" customFormat="1" x14ac:dyDescent="0.2"/>
    <row r="1113" s="77" customFormat="1" x14ac:dyDescent="0.2"/>
    <row r="1114" s="77" customFormat="1" x14ac:dyDescent="0.2"/>
    <row r="1115" s="77" customFormat="1" x14ac:dyDescent="0.2"/>
    <row r="1116" s="77" customFormat="1" x14ac:dyDescent="0.2"/>
    <row r="1117" s="77" customFormat="1" x14ac:dyDescent="0.2"/>
    <row r="1118" s="77" customFormat="1" x14ac:dyDescent="0.2"/>
    <row r="1119" s="77" customFormat="1" x14ac:dyDescent="0.2"/>
    <row r="1120" s="77" customFormat="1" x14ac:dyDescent="0.2"/>
    <row r="1121" s="77" customFormat="1" x14ac:dyDescent="0.2"/>
    <row r="1122" s="77" customFormat="1" x14ac:dyDescent="0.2"/>
    <row r="1123" s="77" customFormat="1" x14ac:dyDescent="0.2"/>
    <row r="1124" s="77" customFormat="1" x14ac:dyDescent="0.2"/>
    <row r="1125" s="77" customFormat="1" x14ac:dyDescent="0.2"/>
    <row r="1126" s="77" customFormat="1" x14ac:dyDescent="0.2"/>
    <row r="1127" s="77" customFormat="1" x14ac:dyDescent="0.2"/>
    <row r="1128" s="77" customFormat="1" x14ac:dyDescent="0.2"/>
    <row r="1129" s="77" customFormat="1" x14ac:dyDescent="0.2"/>
    <row r="1130" s="77" customFormat="1" x14ac:dyDescent="0.2"/>
    <row r="1131" s="77" customFormat="1" x14ac:dyDescent="0.2"/>
    <row r="1132" s="77" customFormat="1" x14ac:dyDescent="0.2"/>
    <row r="1133" s="77" customFormat="1" x14ac:dyDescent="0.2"/>
    <row r="1134" s="77" customFormat="1" x14ac:dyDescent="0.2"/>
    <row r="1135" s="77" customFormat="1" x14ac:dyDescent="0.2"/>
    <row r="1136" s="77" customFormat="1" x14ac:dyDescent="0.2"/>
    <row r="1137" s="77" customFormat="1" x14ac:dyDescent="0.2"/>
    <row r="1138" s="77" customFormat="1" x14ac:dyDescent="0.2"/>
    <row r="1139" s="77" customFormat="1" x14ac:dyDescent="0.2"/>
    <row r="1140" s="77" customFormat="1" x14ac:dyDescent="0.2"/>
    <row r="1141" s="77" customFormat="1" x14ac:dyDescent="0.2"/>
    <row r="1142" s="77" customFormat="1" x14ac:dyDescent="0.2"/>
    <row r="1143" s="77" customFormat="1" x14ac:dyDescent="0.2"/>
    <row r="1144" s="77" customFormat="1" x14ac:dyDescent="0.2"/>
    <row r="1145" s="77" customFormat="1" x14ac:dyDescent="0.2"/>
    <row r="1146" s="77" customFormat="1" x14ac:dyDescent="0.2"/>
    <row r="1147" s="77" customFormat="1" x14ac:dyDescent="0.2"/>
    <row r="1148" s="77" customFormat="1" x14ac:dyDescent="0.2"/>
    <row r="1149" s="77" customFormat="1" x14ac:dyDescent="0.2"/>
    <row r="1150" s="77" customFormat="1" x14ac:dyDescent="0.2"/>
    <row r="1151" s="77" customFormat="1" x14ac:dyDescent="0.2"/>
    <row r="1152" s="77" customFormat="1" x14ac:dyDescent="0.2"/>
    <row r="1153" s="77" customFormat="1" x14ac:dyDescent="0.2"/>
    <row r="1154" s="77" customFormat="1" x14ac:dyDescent="0.2"/>
    <row r="1155" s="77" customFormat="1" x14ac:dyDescent="0.2"/>
    <row r="1156" s="77" customFormat="1" x14ac:dyDescent="0.2"/>
    <row r="1157" s="77" customFormat="1" x14ac:dyDescent="0.2"/>
    <row r="1158" s="77" customFormat="1" x14ac:dyDescent="0.2"/>
    <row r="1159" s="77" customFormat="1" x14ac:dyDescent="0.2"/>
    <row r="1160" s="77" customFormat="1" x14ac:dyDescent="0.2"/>
    <row r="1161" s="77" customFormat="1" x14ac:dyDescent="0.2"/>
    <row r="1162" s="77" customFormat="1" x14ac:dyDescent="0.2"/>
    <row r="1163" s="77" customFormat="1" x14ac:dyDescent="0.2"/>
    <row r="1164" s="77" customFormat="1" x14ac:dyDescent="0.2"/>
    <row r="1165" s="77" customFormat="1" x14ac:dyDescent="0.2"/>
    <row r="1166" s="77" customFormat="1" x14ac:dyDescent="0.2"/>
    <row r="1167" s="77" customFormat="1" x14ac:dyDescent="0.2"/>
    <row r="1168" s="77" customFormat="1" x14ac:dyDescent="0.2"/>
    <row r="1169" s="77" customFormat="1" x14ac:dyDescent="0.2"/>
    <row r="1170" s="77" customFormat="1" x14ac:dyDescent="0.2"/>
    <row r="1171" s="77" customFormat="1" x14ac:dyDescent="0.2"/>
    <row r="1172" s="77" customFormat="1" x14ac:dyDescent="0.2"/>
    <row r="1173" s="77" customFormat="1" x14ac:dyDescent="0.2"/>
    <row r="1174" s="77" customFormat="1" x14ac:dyDescent="0.2"/>
    <row r="1175" s="77" customFormat="1" x14ac:dyDescent="0.2"/>
    <row r="1176" s="77" customFormat="1" x14ac:dyDescent="0.2"/>
    <row r="1177" s="77" customFormat="1" x14ac:dyDescent="0.2"/>
    <row r="1178" s="77" customFormat="1" x14ac:dyDescent="0.2"/>
    <row r="1179" s="77" customFormat="1" x14ac:dyDescent="0.2"/>
    <row r="1180" s="77" customFormat="1" x14ac:dyDescent="0.2"/>
    <row r="1181" s="77" customFormat="1" x14ac:dyDescent="0.2"/>
    <row r="1182" s="77" customFormat="1" x14ac:dyDescent="0.2"/>
    <row r="1183" s="77" customFormat="1" x14ac:dyDescent="0.2"/>
    <row r="1184" s="77" customFormat="1" x14ac:dyDescent="0.2"/>
    <row r="1185" s="77" customFormat="1" x14ac:dyDescent="0.2"/>
    <row r="1186" s="77" customFormat="1" x14ac:dyDescent="0.2"/>
    <row r="1187" s="77" customFormat="1" x14ac:dyDescent="0.2"/>
    <row r="1188" s="77" customFormat="1" x14ac:dyDescent="0.2"/>
    <row r="1189" s="77" customFormat="1" x14ac:dyDescent="0.2"/>
    <row r="1190" s="77" customFormat="1" x14ac:dyDescent="0.2"/>
    <row r="1191" s="77" customFormat="1" x14ac:dyDescent="0.2"/>
    <row r="1192" s="77" customFormat="1" x14ac:dyDescent="0.2"/>
    <row r="1193" s="77" customFormat="1" x14ac:dyDescent="0.2"/>
    <row r="1194" s="77" customFormat="1" x14ac:dyDescent="0.2"/>
    <row r="1195" s="77" customFormat="1" x14ac:dyDescent="0.2"/>
    <row r="1196" s="77" customFormat="1" x14ac:dyDescent="0.2"/>
    <row r="1197" s="77" customFormat="1" x14ac:dyDescent="0.2"/>
    <row r="1198" s="77" customFormat="1" x14ac:dyDescent="0.2"/>
    <row r="1199" s="77" customFormat="1" x14ac:dyDescent="0.2"/>
    <row r="1200" s="77" customFormat="1" x14ac:dyDescent="0.2"/>
    <row r="1201" s="77" customFormat="1" x14ac:dyDescent="0.2"/>
    <row r="1202" s="77" customFormat="1" x14ac:dyDescent="0.2"/>
    <row r="1203" s="77" customFormat="1" x14ac:dyDescent="0.2"/>
    <row r="1204" s="77" customFormat="1" x14ac:dyDescent="0.2"/>
    <row r="1205" s="77" customFormat="1" x14ac:dyDescent="0.2"/>
    <row r="1206" s="77" customFormat="1" x14ac:dyDescent="0.2"/>
    <row r="1207" s="77" customFormat="1" x14ac:dyDescent="0.2"/>
    <row r="1208" s="77" customFormat="1" x14ac:dyDescent="0.2"/>
    <row r="1209" s="77" customFormat="1" x14ac:dyDescent="0.2"/>
    <row r="1210" s="77" customFormat="1" x14ac:dyDescent="0.2"/>
    <row r="1211" s="77" customFormat="1" x14ac:dyDescent="0.2"/>
    <row r="1212" s="77" customFormat="1" x14ac:dyDescent="0.2"/>
    <row r="1213" s="77" customFormat="1" x14ac:dyDescent="0.2"/>
    <row r="1214" s="77" customFormat="1" x14ac:dyDescent="0.2"/>
    <row r="1215" s="77" customFormat="1" x14ac:dyDescent="0.2"/>
    <row r="1216" s="77" customFormat="1" x14ac:dyDescent="0.2"/>
    <row r="1217" s="77" customFormat="1" x14ac:dyDescent="0.2"/>
    <row r="1218" s="77" customFormat="1" x14ac:dyDescent="0.2"/>
    <row r="1219" s="77" customFormat="1" x14ac:dyDescent="0.2"/>
    <row r="1220" s="77" customFormat="1" x14ac:dyDescent="0.2"/>
    <row r="1221" s="77" customFormat="1" x14ac:dyDescent="0.2"/>
    <row r="1222" s="77" customFormat="1" x14ac:dyDescent="0.2"/>
    <row r="1223" s="77" customFormat="1" x14ac:dyDescent="0.2"/>
    <row r="1224" s="77" customFormat="1" x14ac:dyDescent="0.2"/>
    <row r="1225" s="77" customFormat="1" x14ac:dyDescent="0.2"/>
    <row r="1226" s="77" customFormat="1" x14ac:dyDescent="0.2"/>
    <row r="1227" s="77" customFormat="1" x14ac:dyDescent="0.2"/>
    <row r="1228" s="77" customFormat="1" x14ac:dyDescent="0.2"/>
    <row r="1229" s="77" customFormat="1" x14ac:dyDescent="0.2"/>
    <row r="1230" s="77" customFormat="1" x14ac:dyDescent="0.2"/>
    <row r="1231" s="77" customFormat="1" x14ac:dyDescent="0.2"/>
    <row r="1232" s="77" customFormat="1" x14ac:dyDescent="0.2"/>
    <row r="1233" s="77" customFormat="1" x14ac:dyDescent="0.2"/>
    <row r="1234" s="77" customFormat="1" x14ac:dyDescent="0.2"/>
    <row r="1235" s="77" customFormat="1" x14ac:dyDescent="0.2"/>
    <row r="1236" s="77" customFormat="1" x14ac:dyDescent="0.2"/>
    <row r="1237" s="77" customFormat="1" x14ac:dyDescent="0.2"/>
    <row r="1238" s="77" customFormat="1" x14ac:dyDescent="0.2"/>
    <row r="1239" s="77" customFormat="1" x14ac:dyDescent="0.2"/>
    <row r="1240" s="77" customFormat="1" x14ac:dyDescent="0.2"/>
    <row r="1241" s="77" customFormat="1" x14ac:dyDescent="0.2"/>
    <row r="1242" s="77" customFormat="1" x14ac:dyDescent="0.2"/>
    <row r="1243" s="77" customFormat="1" x14ac:dyDescent="0.2"/>
    <row r="1244" s="77" customFormat="1" x14ac:dyDescent="0.2"/>
    <row r="1245" s="77" customFormat="1" x14ac:dyDescent="0.2"/>
    <row r="1246" s="77" customFormat="1" x14ac:dyDescent="0.2"/>
    <row r="1247" s="77" customFormat="1" x14ac:dyDescent="0.2"/>
    <row r="1248" s="77" customFormat="1" x14ac:dyDescent="0.2"/>
    <row r="1249" s="77" customFormat="1" x14ac:dyDescent="0.2"/>
    <row r="1250" s="77" customFormat="1" x14ac:dyDescent="0.2"/>
    <row r="1251" s="77" customFormat="1" x14ac:dyDescent="0.2"/>
    <row r="1252" s="77" customFormat="1" x14ac:dyDescent="0.2"/>
    <row r="1253" s="77" customFormat="1" x14ac:dyDescent="0.2"/>
    <row r="1254" s="77" customFormat="1" x14ac:dyDescent="0.2"/>
    <row r="1255" s="77" customFormat="1" x14ac:dyDescent="0.2"/>
    <row r="1256" s="77" customFormat="1" x14ac:dyDescent="0.2"/>
    <row r="1257" s="77" customFormat="1" x14ac:dyDescent="0.2"/>
    <row r="1258" s="77" customFormat="1" x14ac:dyDescent="0.2"/>
    <row r="1259" s="77" customFormat="1" x14ac:dyDescent="0.2"/>
    <row r="1260" s="77" customFormat="1" x14ac:dyDescent="0.2"/>
    <row r="1261" s="77" customFormat="1" x14ac:dyDescent="0.2"/>
    <row r="1262" s="77" customFormat="1" x14ac:dyDescent="0.2"/>
    <row r="1263" s="77" customFormat="1" x14ac:dyDescent="0.2"/>
    <row r="1264" s="77" customFormat="1" x14ac:dyDescent="0.2"/>
    <row r="1265" s="77" customFormat="1" x14ac:dyDescent="0.2"/>
    <row r="1266" s="77" customFormat="1" x14ac:dyDescent="0.2"/>
    <row r="1267" s="77" customFormat="1" x14ac:dyDescent="0.2"/>
    <row r="1268" s="77" customFormat="1" x14ac:dyDescent="0.2"/>
    <row r="1269" s="77" customFormat="1" x14ac:dyDescent="0.2"/>
    <row r="1270" s="77" customFormat="1" x14ac:dyDescent="0.2"/>
    <row r="1271" s="77" customFormat="1" x14ac:dyDescent="0.2"/>
    <row r="1272" s="77" customFormat="1" x14ac:dyDescent="0.2"/>
    <row r="1273" s="77" customFormat="1" x14ac:dyDescent="0.2"/>
    <row r="1274" s="77" customFormat="1" x14ac:dyDescent="0.2"/>
    <row r="1275" s="77" customFormat="1" x14ac:dyDescent="0.2"/>
    <row r="1276" s="77" customFormat="1" x14ac:dyDescent="0.2"/>
    <row r="1277" s="77" customFormat="1" x14ac:dyDescent="0.2"/>
    <row r="1278" s="77" customFormat="1" x14ac:dyDescent="0.2"/>
    <row r="1279" s="77" customFormat="1" x14ac:dyDescent="0.2"/>
    <row r="1280" s="77" customFormat="1" x14ac:dyDescent="0.2"/>
    <row r="1281" s="77" customFormat="1" x14ac:dyDescent="0.2"/>
    <row r="1282" s="77" customFormat="1" x14ac:dyDescent="0.2"/>
    <row r="1283" s="77" customFormat="1" x14ac:dyDescent="0.2"/>
    <row r="1284" s="77" customFormat="1" x14ac:dyDescent="0.2"/>
    <row r="1285" s="77" customFormat="1" x14ac:dyDescent="0.2"/>
    <row r="1286" s="77" customFormat="1" x14ac:dyDescent="0.2"/>
    <row r="1287" s="77" customFormat="1" x14ac:dyDescent="0.2"/>
    <row r="1288" s="77" customFormat="1" x14ac:dyDescent="0.2"/>
    <row r="1289" s="77" customFormat="1" x14ac:dyDescent="0.2"/>
    <row r="1290" s="77" customFormat="1" x14ac:dyDescent="0.2"/>
    <row r="1291" s="77" customFormat="1" x14ac:dyDescent="0.2"/>
    <row r="1292" s="77" customFormat="1" x14ac:dyDescent="0.2"/>
    <row r="1293" s="77" customFormat="1" x14ac:dyDescent="0.2"/>
    <row r="1294" s="77" customFormat="1" x14ac:dyDescent="0.2"/>
    <row r="1295" s="77" customFormat="1" x14ac:dyDescent="0.2"/>
    <row r="1296" s="77" customFormat="1" x14ac:dyDescent="0.2"/>
    <row r="1297" s="77" customFormat="1" x14ac:dyDescent="0.2"/>
    <row r="1298" s="77" customFormat="1" x14ac:dyDescent="0.2"/>
    <row r="1299" s="77" customFormat="1" x14ac:dyDescent="0.2"/>
    <row r="1300" s="77" customFormat="1" x14ac:dyDescent="0.2"/>
    <row r="1301" s="77" customFormat="1" x14ac:dyDescent="0.2"/>
    <row r="1302" s="77" customFormat="1" x14ac:dyDescent="0.2"/>
    <row r="1303" s="77" customFormat="1" x14ac:dyDescent="0.2"/>
    <row r="1304" s="77" customFormat="1" x14ac:dyDescent="0.2"/>
    <row r="1305" s="77" customFormat="1" x14ac:dyDescent="0.2"/>
    <row r="1306" s="77" customFormat="1" x14ac:dyDescent="0.2"/>
    <row r="1307" s="77" customFormat="1" x14ac:dyDescent="0.2"/>
    <row r="1308" s="77" customFormat="1" x14ac:dyDescent="0.2"/>
    <row r="1309" s="77" customFormat="1" x14ac:dyDescent="0.2"/>
    <row r="1310" s="77" customFormat="1" x14ac:dyDescent="0.2"/>
    <row r="1311" s="77" customFormat="1" x14ac:dyDescent="0.2"/>
    <row r="1312" s="77" customFormat="1" x14ac:dyDescent="0.2"/>
    <row r="1313" s="77" customFormat="1" x14ac:dyDescent="0.2"/>
    <row r="1314" s="77" customFormat="1" x14ac:dyDescent="0.2"/>
    <row r="1315" s="77" customFormat="1" x14ac:dyDescent="0.2"/>
    <row r="1316" s="77" customFormat="1" x14ac:dyDescent="0.2"/>
    <row r="1317" s="77" customFormat="1" x14ac:dyDescent="0.2"/>
    <row r="1318" s="77" customFormat="1" x14ac:dyDescent="0.2"/>
    <row r="1319" s="77" customFormat="1" x14ac:dyDescent="0.2"/>
    <row r="1320" s="77" customFormat="1" x14ac:dyDescent="0.2"/>
    <row r="1321" s="77" customFormat="1" x14ac:dyDescent="0.2"/>
    <row r="1322" s="77" customFormat="1" x14ac:dyDescent="0.2"/>
    <row r="1323" s="77" customFormat="1" x14ac:dyDescent="0.2"/>
    <row r="1324" s="77" customFormat="1" x14ac:dyDescent="0.2"/>
    <row r="1325" s="77" customFormat="1" x14ac:dyDescent="0.2"/>
    <row r="1326" s="77" customFormat="1" x14ac:dyDescent="0.2"/>
    <row r="1327" s="77" customFormat="1" x14ac:dyDescent="0.2"/>
    <row r="1328" s="77" customFormat="1" x14ac:dyDescent="0.2"/>
    <row r="1329" s="77" customFormat="1" x14ac:dyDescent="0.2"/>
    <row r="1330" s="77" customFormat="1" x14ac:dyDescent="0.2"/>
    <row r="1331" s="77" customFormat="1" x14ac:dyDescent="0.2"/>
    <row r="1332" s="77" customFormat="1" x14ac:dyDescent="0.2"/>
    <row r="1333" s="77" customFormat="1" x14ac:dyDescent="0.2"/>
    <row r="1334" s="77" customFormat="1" x14ac:dyDescent="0.2"/>
    <row r="1335" s="77" customFormat="1" x14ac:dyDescent="0.2"/>
    <row r="1336" s="77" customFormat="1" x14ac:dyDescent="0.2"/>
    <row r="1337" s="77" customFormat="1" x14ac:dyDescent="0.2"/>
    <row r="1338" s="77" customFormat="1" x14ac:dyDescent="0.2"/>
    <row r="1339" s="77" customFormat="1" x14ac:dyDescent="0.2"/>
    <row r="1340" s="77" customFormat="1" x14ac:dyDescent="0.2"/>
    <row r="1341" s="77" customFormat="1" x14ac:dyDescent="0.2"/>
    <row r="1342" s="77" customFormat="1" x14ac:dyDescent="0.2"/>
    <row r="1343" s="77" customFormat="1" x14ac:dyDescent="0.2"/>
    <row r="1344" s="77" customFormat="1" x14ac:dyDescent="0.2"/>
    <row r="1345" s="77" customFormat="1" x14ac:dyDescent="0.2"/>
    <row r="1346" s="77" customFormat="1" x14ac:dyDescent="0.2"/>
    <row r="1347" s="77" customFormat="1" x14ac:dyDescent="0.2"/>
    <row r="1348" s="77" customFormat="1" x14ac:dyDescent="0.2"/>
    <row r="1349" s="77" customFormat="1" x14ac:dyDescent="0.2"/>
    <row r="1350" s="77" customFormat="1" x14ac:dyDescent="0.2"/>
    <row r="1351" s="77" customFormat="1" x14ac:dyDescent="0.2"/>
    <row r="1352" s="77" customFormat="1" x14ac:dyDescent="0.2"/>
    <row r="1353" s="77" customFormat="1" x14ac:dyDescent="0.2"/>
    <row r="1354" s="77" customFormat="1" x14ac:dyDescent="0.2"/>
    <row r="1355" s="77" customFormat="1" x14ac:dyDescent="0.2"/>
    <row r="1356" s="77" customFormat="1" x14ac:dyDescent="0.2"/>
    <row r="1357" s="77" customFormat="1" x14ac:dyDescent="0.2"/>
    <row r="1358" s="77" customFormat="1" x14ac:dyDescent="0.2"/>
    <row r="1359" s="77" customFormat="1" x14ac:dyDescent="0.2"/>
    <row r="1360" s="77" customFormat="1" x14ac:dyDescent="0.2"/>
    <row r="1361" s="77" customFormat="1" x14ac:dyDescent="0.2"/>
    <row r="1362" s="77" customFormat="1" x14ac:dyDescent="0.2"/>
    <row r="1363" s="77" customFormat="1" x14ac:dyDescent="0.2"/>
    <row r="1364" s="77" customFormat="1" x14ac:dyDescent="0.2"/>
    <row r="1365" s="77" customFormat="1" x14ac:dyDescent="0.2"/>
    <row r="1366" s="77" customFormat="1" x14ac:dyDescent="0.2"/>
    <row r="1367" s="77" customFormat="1" x14ac:dyDescent="0.2"/>
    <row r="1368" s="77" customFormat="1" x14ac:dyDescent="0.2"/>
    <row r="1369" s="77" customFormat="1" x14ac:dyDescent="0.2"/>
    <row r="1370" s="77" customFormat="1" x14ac:dyDescent="0.2"/>
    <row r="1371" s="77" customFormat="1" x14ac:dyDescent="0.2"/>
    <row r="1372" s="77" customFormat="1" x14ac:dyDescent="0.2"/>
    <row r="1373" s="77" customFormat="1" x14ac:dyDescent="0.2"/>
    <row r="1374" s="77" customFormat="1" x14ac:dyDescent="0.2"/>
    <row r="1375" s="77" customFormat="1" x14ac:dyDescent="0.2"/>
    <row r="1376" s="77" customFormat="1" x14ac:dyDescent="0.2"/>
    <row r="1377" s="77" customFormat="1" x14ac:dyDescent="0.2"/>
    <row r="1378" s="77" customFormat="1" x14ac:dyDescent="0.2"/>
    <row r="1379" s="77" customFormat="1" x14ac:dyDescent="0.2"/>
    <row r="1380" s="77" customFormat="1" x14ac:dyDescent="0.2"/>
    <row r="1381" s="77" customFormat="1" x14ac:dyDescent="0.2"/>
    <row r="1382" s="77" customFormat="1" x14ac:dyDescent="0.2"/>
    <row r="1383" s="77" customFormat="1" x14ac:dyDescent="0.2"/>
    <row r="1384" s="77" customFormat="1" x14ac:dyDescent="0.2"/>
    <row r="1385" s="77" customFormat="1" x14ac:dyDescent="0.2"/>
    <row r="1386" s="77" customFormat="1" x14ac:dyDescent="0.2"/>
    <row r="1387" s="77" customFormat="1" x14ac:dyDescent="0.2"/>
    <row r="1388" s="77" customFormat="1" x14ac:dyDescent="0.2"/>
    <row r="1389" s="77" customFormat="1" x14ac:dyDescent="0.2"/>
    <row r="1390" s="77" customFormat="1" x14ac:dyDescent="0.2"/>
    <row r="1391" s="77" customFormat="1" x14ac:dyDescent="0.2"/>
    <row r="1392" s="77" customFormat="1" x14ac:dyDescent="0.2"/>
    <row r="1393" s="77" customFormat="1" x14ac:dyDescent="0.2"/>
    <row r="1394" s="77" customFormat="1" x14ac:dyDescent="0.2"/>
    <row r="1395" s="77" customFormat="1" x14ac:dyDescent="0.2"/>
    <row r="1396" s="77" customFormat="1" x14ac:dyDescent="0.2"/>
    <row r="1397" s="77" customFormat="1" x14ac:dyDescent="0.2"/>
    <row r="1398" s="77" customFormat="1" x14ac:dyDescent="0.2"/>
    <row r="1399" s="77" customFormat="1" x14ac:dyDescent="0.2"/>
    <row r="1400" s="77" customFormat="1" x14ac:dyDescent="0.2"/>
    <row r="1401" s="77" customFormat="1" x14ac:dyDescent="0.2"/>
    <row r="1402" s="77" customFormat="1" x14ac:dyDescent="0.2"/>
    <row r="1403" s="77" customFormat="1" x14ac:dyDescent="0.2"/>
    <row r="1404" s="77" customFormat="1" x14ac:dyDescent="0.2"/>
    <row r="1405" s="77" customFormat="1" x14ac:dyDescent="0.2"/>
    <row r="1406" s="77" customFormat="1" x14ac:dyDescent="0.2"/>
    <row r="1407" s="77" customFormat="1" x14ac:dyDescent="0.2"/>
    <row r="1408" s="77" customFormat="1" x14ac:dyDescent="0.2"/>
    <row r="1409" s="77" customFormat="1" x14ac:dyDescent="0.2"/>
    <row r="1410" s="77" customFormat="1" x14ac:dyDescent="0.2"/>
    <row r="1411" s="77" customFormat="1" x14ac:dyDescent="0.2"/>
    <row r="1412" s="77" customFormat="1" x14ac:dyDescent="0.2"/>
    <row r="1413" s="77" customFormat="1" x14ac:dyDescent="0.2"/>
    <row r="1414" s="77" customFormat="1" x14ac:dyDescent="0.2"/>
    <row r="1415" s="77" customFormat="1" x14ac:dyDescent="0.2"/>
    <row r="1416" s="77" customFormat="1" x14ac:dyDescent="0.2"/>
    <row r="1417" s="77" customFormat="1" x14ac:dyDescent="0.2"/>
    <row r="1418" s="77" customFormat="1" x14ac:dyDescent="0.2"/>
    <row r="1419" s="77" customFormat="1" x14ac:dyDescent="0.2"/>
    <row r="1420" s="77" customFormat="1" x14ac:dyDescent="0.2"/>
    <row r="1421" s="77" customFormat="1" x14ac:dyDescent="0.2"/>
    <row r="1422" s="77" customFormat="1" x14ac:dyDescent="0.2"/>
    <row r="1423" s="77" customFormat="1" x14ac:dyDescent="0.2"/>
    <row r="1424" s="77" customFormat="1" x14ac:dyDescent="0.2"/>
    <row r="1425" s="77" customFormat="1" x14ac:dyDescent="0.2"/>
    <row r="1426" s="77" customFormat="1" x14ac:dyDescent="0.2"/>
    <row r="1427" s="77" customFormat="1" x14ac:dyDescent="0.2"/>
    <row r="1428" s="77" customFormat="1" x14ac:dyDescent="0.2"/>
    <row r="1429" s="77" customFormat="1" x14ac:dyDescent="0.2"/>
    <row r="1430" s="77" customFormat="1" x14ac:dyDescent="0.2"/>
    <row r="1431" s="77" customFormat="1" x14ac:dyDescent="0.2"/>
    <row r="1432" s="77" customFormat="1" x14ac:dyDescent="0.2"/>
    <row r="1433" s="77" customFormat="1" x14ac:dyDescent="0.2"/>
    <row r="1434" s="77" customFormat="1" x14ac:dyDescent="0.2"/>
    <row r="1435" s="77" customFormat="1" x14ac:dyDescent="0.2"/>
    <row r="1436" s="77" customFormat="1" x14ac:dyDescent="0.2"/>
    <row r="1437" s="77" customFormat="1" x14ac:dyDescent="0.2"/>
    <row r="1438" s="77" customFormat="1" x14ac:dyDescent="0.2"/>
    <row r="1439" s="77" customFormat="1" x14ac:dyDescent="0.2"/>
    <row r="1440" s="77" customFormat="1" x14ac:dyDescent="0.2"/>
    <row r="1441" s="77" customFormat="1" x14ac:dyDescent="0.2"/>
    <row r="1442" s="77" customFormat="1" x14ac:dyDescent="0.2"/>
    <row r="1443" s="77" customFormat="1" x14ac:dyDescent="0.2"/>
    <row r="1444" s="77" customFormat="1" x14ac:dyDescent="0.2"/>
    <row r="1445" s="77" customFormat="1" x14ac:dyDescent="0.2"/>
    <row r="1446" s="77" customFormat="1" x14ac:dyDescent="0.2"/>
    <row r="1447" s="77" customFormat="1" x14ac:dyDescent="0.2"/>
    <row r="1448" s="77" customFormat="1" x14ac:dyDescent="0.2"/>
    <row r="1449" s="77" customFormat="1" x14ac:dyDescent="0.2"/>
    <row r="1450" s="77" customFormat="1" x14ac:dyDescent="0.2"/>
    <row r="1451" s="77" customFormat="1" x14ac:dyDescent="0.2"/>
    <row r="1452" s="77" customFormat="1" x14ac:dyDescent="0.2"/>
    <row r="1453" s="77" customFormat="1" x14ac:dyDescent="0.2"/>
    <row r="1454" s="77" customFormat="1" x14ac:dyDescent="0.2"/>
    <row r="1455" s="77" customFormat="1" x14ac:dyDescent="0.2"/>
    <row r="1456" s="77" customFormat="1" x14ac:dyDescent="0.2"/>
    <row r="1457" s="77" customFormat="1" x14ac:dyDescent="0.2"/>
    <row r="1458" s="77" customFormat="1" x14ac:dyDescent="0.2"/>
    <row r="1459" s="77" customFormat="1" x14ac:dyDescent="0.2"/>
    <row r="1460" s="77" customFormat="1" x14ac:dyDescent="0.2"/>
    <row r="1461" s="77" customFormat="1" x14ac:dyDescent="0.2"/>
    <row r="1462" s="77" customFormat="1" x14ac:dyDescent="0.2"/>
    <row r="1463" s="77" customFormat="1" x14ac:dyDescent="0.2"/>
    <row r="1464" s="77" customFormat="1" x14ac:dyDescent="0.2"/>
    <row r="1465" s="77" customFormat="1" x14ac:dyDescent="0.2"/>
    <row r="1466" s="77" customFormat="1" x14ac:dyDescent="0.2"/>
    <row r="1467" s="77" customFormat="1" x14ac:dyDescent="0.2"/>
    <row r="1468" s="77" customFormat="1" x14ac:dyDescent="0.2"/>
    <row r="1469" s="77" customFormat="1" x14ac:dyDescent="0.2"/>
    <row r="1470" s="77" customFormat="1" x14ac:dyDescent="0.2"/>
    <row r="1471" s="77" customFormat="1" x14ac:dyDescent="0.2"/>
    <row r="1472" s="77" customFormat="1" x14ac:dyDescent="0.2"/>
    <row r="1473" s="77" customFormat="1" x14ac:dyDescent="0.2"/>
    <row r="1474" s="77" customFormat="1" x14ac:dyDescent="0.2"/>
    <row r="1475" s="77" customFormat="1" x14ac:dyDescent="0.2"/>
    <row r="1476" s="77" customFormat="1" x14ac:dyDescent="0.2"/>
    <row r="1477" s="77" customFormat="1" x14ac:dyDescent="0.2"/>
    <row r="1478" s="77" customFormat="1" x14ac:dyDescent="0.2"/>
    <row r="1479" s="77" customFormat="1" x14ac:dyDescent="0.2"/>
    <row r="1480" s="77" customFormat="1" x14ac:dyDescent="0.2"/>
    <row r="1481" s="77" customFormat="1" x14ac:dyDescent="0.2"/>
    <row r="1482" s="77" customFormat="1" x14ac:dyDescent="0.2"/>
    <row r="1483" s="77" customFormat="1" x14ac:dyDescent="0.2"/>
    <row r="1484" s="77" customFormat="1" x14ac:dyDescent="0.2"/>
    <row r="1485" s="77" customFormat="1" x14ac:dyDescent="0.2"/>
    <row r="1486" s="77" customFormat="1" x14ac:dyDescent="0.2"/>
    <row r="1487" s="77" customFormat="1" x14ac:dyDescent="0.2"/>
    <row r="1488" s="77" customFormat="1" x14ac:dyDescent="0.2"/>
    <row r="1489" s="77" customFormat="1" x14ac:dyDescent="0.2"/>
    <row r="1490" s="77" customFormat="1" x14ac:dyDescent="0.2"/>
    <row r="1491" s="77" customFormat="1" x14ac:dyDescent="0.2"/>
    <row r="1492" s="77" customFormat="1" x14ac:dyDescent="0.2"/>
    <row r="1493" s="77" customFormat="1" x14ac:dyDescent="0.2"/>
    <row r="1494" s="77" customFormat="1" x14ac:dyDescent="0.2"/>
    <row r="1495" s="77" customFormat="1" x14ac:dyDescent="0.2"/>
    <row r="1496" s="77" customFormat="1" x14ac:dyDescent="0.2"/>
    <row r="1497" s="77" customFormat="1" x14ac:dyDescent="0.2"/>
    <row r="1498" s="77" customFormat="1" x14ac:dyDescent="0.2"/>
    <row r="1499" s="77" customFormat="1" x14ac:dyDescent="0.2"/>
    <row r="1500" s="77" customFormat="1" x14ac:dyDescent="0.2"/>
    <row r="1501" s="77" customFormat="1" x14ac:dyDescent="0.2"/>
    <row r="1502" s="77" customFormat="1" x14ac:dyDescent="0.2"/>
    <row r="1503" s="77" customFormat="1" x14ac:dyDescent="0.2"/>
    <row r="1504" s="77" customFormat="1" x14ac:dyDescent="0.2"/>
    <row r="1505" s="77" customFormat="1" x14ac:dyDescent="0.2"/>
    <row r="1506" s="77" customFormat="1" x14ac:dyDescent="0.2"/>
    <row r="1507" s="77" customFormat="1" x14ac:dyDescent="0.2"/>
    <row r="1508" s="77" customFormat="1" x14ac:dyDescent="0.2"/>
    <row r="1509" s="77" customFormat="1" x14ac:dyDescent="0.2"/>
    <row r="1510" s="77" customFormat="1" x14ac:dyDescent="0.2"/>
    <row r="1511" s="77" customFormat="1" x14ac:dyDescent="0.2"/>
    <row r="1512" s="77" customFormat="1" x14ac:dyDescent="0.2"/>
    <row r="1513" s="77" customFormat="1" x14ac:dyDescent="0.2"/>
    <row r="1514" s="77" customFormat="1" x14ac:dyDescent="0.2"/>
    <row r="1515" s="77" customFormat="1" x14ac:dyDescent="0.2"/>
    <row r="1516" s="77" customFormat="1" x14ac:dyDescent="0.2"/>
    <row r="1517" s="77" customFormat="1" x14ac:dyDescent="0.2"/>
    <row r="1518" s="77" customFormat="1" x14ac:dyDescent="0.2"/>
    <row r="1519" s="77" customFormat="1" x14ac:dyDescent="0.2"/>
    <row r="1520" s="77" customFormat="1" x14ac:dyDescent="0.2"/>
    <row r="1521" s="77" customFormat="1" x14ac:dyDescent="0.2"/>
    <row r="1522" s="77" customFormat="1" x14ac:dyDescent="0.2"/>
    <row r="1523" s="77" customFormat="1" x14ac:dyDescent="0.2"/>
    <row r="1524" s="77" customFormat="1" x14ac:dyDescent="0.2"/>
    <row r="1525" s="77" customFormat="1" x14ac:dyDescent="0.2"/>
    <row r="1526" s="77" customFormat="1" x14ac:dyDescent="0.2"/>
    <row r="1527" s="77" customFormat="1" x14ac:dyDescent="0.2"/>
    <row r="1528" s="77" customFormat="1" x14ac:dyDescent="0.2"/>
    <row r="1529" s="77" customFormat="1" x14ac:dyDescent="0.2"/>
    <row r="1530" s="77" customFormat="1" x14ac:dyDescent="0.2"/>
    <row r="1531" s="77" customFormat="1" x14ac:dyDescent="0.2"/>
    <row r="1532" s="77" customFormat="1" x14ac:dyDescent="0.2"/>
    <row r="1533" s="77" customFormat="1" x14ac:dyDescent="0.2"/>
    <row r="1534" s="77" customFormat="1" x14ac:dyDescent="0.2"/>
    <row r="1535" s="77" customFormat="1" x14ac:dyDescent="0.2"/>
    <row r="1536" s="77" customFormat="1" x14ac:dyDescent="0.2"/>
    <row r="1537" s="77" customFormat="1" x14ac:dyDescent="0.2"/>
    <row r="1538" s="77" customFormat="1" x14ac:dyDescent="0.2"/>
    <row r="1539" s="77" customFormat="1" x14ac:dyDescent="0.2"/>
    <row r="1540" s="77" customFormat="1" x14ac:dyDescent="0.2"/>
    <row r="1541" s="77" customFormat="1" x14ac:dyDescent="0.2"/>
    <row r="1542" s="77" customFormat="1" x14ac:dyDescent="0.2"/>
    <row r="1543" s="77" customFormat="1" x14ac:dyDescent="0.2"/>
    <row r="1544" s="77" customFormat="1" x14ac:dyDescent="0.2"/>
    <row r="1545" s="77" customFormat="1" x14ac:dyDescent="0.2"/>
    <row r="1546" s="77" customFormat="1" x14ac:dyDescent="0.2"/>
    <row r="1547" s="77" customFormat="1" x14ac:dyDescent="0.2"/>
    <row r="1548" s="77" customFormat="1" x14ac:dyDescent="0.2"/>
    <row r="1549" s="77" customFormat="1" x14ac:dyDescent="0.2"/>
    <row r="1550" s="77" customFormat="1" x14ac:dyDescent="0.2"/>
    <row r="1551" s="77" customFormat="1" x14ac:dyDescent="0.2"/>
    <row r="1552" s="77" customFormat="1" x14ac:dyDescent="0.2"/>
    <row r="1553" s="77" customFormat="1" x14ac:dyDescent="0.2"/>
    <row r="1554" s="77" customFormat="1" x14ac:dyDescent="0.2"/>
    <row r="1555" s="77" customFormat="1" x14ac:dyDescent="0.2"/>
    <row r="1556" s="77" customFormat="1" x14ac:dyDescent="0.2"/>
    <row r="1557" s="77" customFormat="1" x14ac:dyDescent="0.2"/>
    <row r="1558" s="77" customFormat="1" x14ac:dyDescent="0.2"/>
    <row r="1559" s="77" customFormat="1" x14ac:dyDescent="0.2"/>
    <row r="1560" s="77" customFormat="1" x14ac:dyDescent="0.2"/>
    <row r="1561" s="77" customFormat="1" x14ac:dyDescent="0.2"/>
    <row r="1562" s="77" customFormat="1" x14ac:dyDescent="0.2"/>
    <row r="1563" s="77" customFormat="1" x14ac:dyDescent="0.2"/>
    <row r="1564" s="77" customFormat="1" x14ac:dyDescent="0.2"/>
    <row r="1565" s="77" customFormat="1" x14ac:dyDescent="0.2"/>
    <row r="1566" s="77" customFormat="1" x14ac:dyDescent="0.2"/>
    <row r="1567" s="77" customFormat="1" x14ac:dyDescent="0.2"/>
    <row r="1568" s="77" customFormat="1" x14ac:dyDescent="0.2"/>
    <row r="1569" s="77" customFormat="1" x14ac:dyDescent="0.2"/>
    <row r="1570" s="77" customFormat="1" x14ac:dyDescent="0.2"/>
    <row r="1571" s="77" customFormat="1" x14ac:dyDescent="0.2"/>
    <row r="1572" s="77" customFormat="1" x14ac:dyDescent="0.2"/>
    <row r="1573" s="77" customFormat="1" x14ac:dyDescent="0.2"/>
    <row r="1574" s="77" customFormat="1" x14ac:dyDescent="0.2"/>
    <row r="1575" s="77" customFormat="1" x14ac:dyDescent="0.2"/>
    <row r="1576" s="77" customFormat="1" x14ac:dyDescent="0.2"/>
    <row r="1577" s="77" customFormat="1" x14ac:dyDescent="0.2"/>
    <row r="1578" s="77" customFormat="1" x14ac:dyDescent="0.2"/>
    <row r="1579" s="77" customFormat="1" x14ac:dyDescent="0.2"/>
    <row r="1580" s="77" customFormat="1" x14ac:dyDescent="0.2"/>
    <row r="1581" s="77" customFormat="1" x14ac:dyDescent="0.2"/>
    <row r="1582" s="77" customFormat="1" x14ac:dyDescent="0.2"/>
    <row r="1583" s="77" customFormat="1" x14ac:dyDescent="0.2"/>
    <row r="1584" s="77" customFormat="1" x14ac:dyDescent="0.2"/>
    <row r="1585" s="77" customFormat="1" x14ac:dyDescent="0.2"/>
    <row r="1586" s="77" customFormat="1" x14ac:dyDescent="0.2"/>
    <row r="1587" s="77" customFormat="1" x14ac:dyDescent="0.2"/>
    <row r="1588" s="77" customFormat="1" x14ac:dyDescent="0.2"/>
    <row r="1589" s="77" customFormat="1" x14ac:dyDescent="0.2"/>
    <row r="1590" s="77" customFormat="1" x14ac:dyDescent="0.2"/>
    <row r="1591" s="77" customFormat="1" x14ac:dyDescent="0.2"/>
    <row r="1592" s="77" customFormat="1" x14ac:dyDescent="0.2"/>
    <row r="1593" s="77" customFormat="1" x14ac:dyDescent="0.2"/>
    <row r="1594" s="77" customFormat="1" x14ac:dyDescent="0.2"/>
    <row r="1595" s="77" customFormat="1" x14ac:dyDescent="0.2"/>
    <row r="1596" s="77" customFormat="1" x14ac:dyDescent="0.2"/>
    <row r="1597" s="77" customFormat="1" x14ac:dyDescent="0.2"/>
    <row r="1598" s="77" customFormat="1" x14ac:dyDescent="0.2"/>
    <row r="1599" s="77" customFormat="1" x14ac:dyDescent="0.2"/>
    <row r="1600" s="77" customFormat="1" x14ac:dyDescent="0.2"/>
    <row r="1601" s="77" customFormat="1" x14ac:dyDescent="0.2"/>
    <row r="1602" s="77" customFormat="1" x14ac:dyDescent="0.2"/>
    <row r="1603" s="77" customFormat="1" x14ac:dyDescent="0.2"/>
    <row r="1604" s="77" customFormat="1" x14ac:dyDescent="0.2"/>
    <row r="1605" s="77" customFormat="1" x14ac:dyDescent="0.2"/>
    <row r="1606" s="77" customFormat="1" x14ac:dyDescent="0.2"/>
    <row r="1607" s="77" customFormat="1" x14ac:dyDescent="0.2"/>
    <row r="1608" s="77" customFormat="1" x14ac:dyDescent="0.2"/>
    <row r="1609" s="77" customFormat="1" x14ac:dyDescent="0.2"/>
    <row r="1610" s="77" customFormat="1" x14ac:dyDescent="0.2"/>
    <row r="1611" s="77" customFormat="1" x14ac:dyDescent="0.2"/>
    <row r="1612" s="77" customFormat="1" x14ac:dyDescent="0.2"/>
    <row r="1613" s="77" customFormat="1" x14ac:dyDescent="0.2"/>
    <row r="1614" s="77" customFormat="1" x14ac:dyDescent="0.2"/>
    <row r="1615" s="77" customFormat="1" x14ac:dyDescent="0.2"/>
    <row r="1616" s="77" customFormat="1" x14ac:dyDescent="0.2"/>
    <row r="1617" s="77" customFormat="1" x14ac:dyDescent="0.2"/>
    <row r="1618" s="77" customFormat="1" x14ac:dyDescent="0.2"/>
    <row r="1619" s="77" customFormat="1" x14ac:dyDescent="0.2"/>
    <row r="1620" s="77" customFormat="1" x14ac:dyDescent="0.2"/>
    <row r="1621" s="77" customFormat="1" x14ac:dyDescent="0.2"/>
    <row r="1622" s="77" customFormat="1" x14ac:dyDescent="0.2"/>
    <row r="1623" s="77" customFormat="1" x14ac:dyDescent="0.2"/>
    <row r="1624" s="77" customFormat="1" x14ac:dyDescent="0.2"/>
    <row r="1625" s="77" customFormat="1" x14ac:dyDescent="0.2"/>
    <row r="1626" s="77" customFormat="1" x14ac:dyDescent="0.2"/>
    <row r="1627" s="77" customFormat="1" x14ac:dyDescent="0.2"/>
    <row r="1628" s="77" customFormat="1" x14ac:dyDescent="0.2"/>
    <row r="1629" s="77" customFormat="1" x14ac:dyDescent="0.2"/>
    <row r="1630" s="77" customFormat="1" x14ac:dyDescent="0.2"/>
    <row r="1631" s="77" customFormat="1" x14ac:dyDescent="0.2"/>
    <row r="1632" s="77" customFormat="1" x14ac:dyDescent="0.2"/>
    <row r="1633" s="77" customFormat="1" x14ac:dyDescent="0.2"/>
    <row r="1634" s="77" customFormat="1" x14ac:dyDescent="0.2"/>
    <row r="1635" s="77" customFormat="1" x14ac:dyDescent="0.2"/>
    <row r="1636" s="77" customFormat="1" x14ac:dyDescent="0.2"/>
    <row r="1637" s="77" customFormat="1" x14ac:dyDescent="0.2"/>
    <row r="1638" s="77" customFormat="1" x14ac:dyDescent="0.2"/>
    <row r="1639" s="77" customFormat="1" x14ac:dyDescent="0.2"/>
    <row r="1640" s="77" customFormat="1" x14ac:dyDescent="0.2"/>
    <row r="1641" s="77" customFormat="1" x14ac:dyDescent="0.2"/>
    <row r="1642" s="77" customFormat="1" x14ac:dyDescent="0.2"/>
    <row r="1643" s="77" customFormat="1" x14ac:dyDescent="0.2"/>
    <row r="1644" s="77" customFormat="1" x14ac:dyDescent="0.2"/>
    <row r="1645" s="77" customFormat="1" x14ac:dyDescent="0.2"/>
    <row r="1646" s="77" customFormat="1" x14ac:dyDescent="0.2"/>
    <row r="1647" s="77" customFormat="1" x14ac:dyDescent="0.2"/>
    <row r="1648" s="77" customFormat="1" x14ac:dyDescent="0.2"/>
    <row r="1649" s="77" customFormat="1" x14ac:dyDescent="0.2"/>
    <row r="1650" s="77" customFormat="1" x14ac:dyDescent="0.2"/>
    <row r="1651" s="77" customFormat="1" x14ac:dyDescent="0.2"/>
    <row r="1652" s="77" customFormat="1" x14ac:dyDescent="0.2"/>
    <row r="1653" s="77" customFormat="1" x14ac:dyDescent="0.2"/>
    <row r="1654" s="77" customFormat="1" x14ac:dyDescent="0.2"/>
    <row r="1655" s="77" customFormat="1" x14ac:dyDescent="0.2"/>
    <row r="1656" s="77" customFormat="1" x14ac:dyDescent="0.2"/>
    <row r="1657" s="77" customFormat="1" x14ac:dyDescent="0.2"/>
    <row r="1658" s="77" customFormat="1" x14ac:dyDescent="0.2"/>
    <row r="1659" s="77" customFormat="1" x14ac:dyDescent="0.2"/>
    <row r="1660" s="77" customFormat="1" x14ac:dyDescent="0.2"/>
    <row r="1661" s="77" customFormat="1" x14ac:dyDescent="0.2"/>
    <row r="1662" s="77" customFormat="1" x14ac:dyDescent="0.2"/>
    <row r="1663" s="77" customFormat="1" x14ac:dyDescent="0.2"/>
    <row r="1664" s="77" customFormat="1" x14ac:dyDescent="0.2"/>
    <row r="1665" s="77" customFormat="1" x14ac:dyDescent="0.2"/>
    <row r="1666" s="77" customFormat="1" x14ac:dyDescent="0.2"/>
    <row r="1667" s="77" customFormat="1" x14ac:dyDescent="0.2"/>
    <row r="1668" s="77" customFormat="1" x14ac:dyDescent="0.2"/>
    <row r="1669" s="77" customFormat="1" x14ac:dyDescent="0.2"/>
    <row r="1670" s="77" customFormat="1" x14ac:dyDescent="0.2"/>
    <row r="1671" s="77" customFormat="1" x14ac:dyDescent="0.2"/>
    <row r="1672" s="77" customFormat="1" x14ac:dyDescent="0.2"/>
    <row r="1673" s="77" customFormat="1" x14ac:dyDescent="0.2"/>
    <row r="1674" s="77" customFormat="1" x14ac:dyDescent="0.2"/>
    <row r="1675" s="77" customFormat="1" x14ac:dyDescent="0.2"/>
    <row r="1676" s="77" customFormat="1" x14ac:dyDescent="0.2"/>
    <row r="1677" s="77" customFormat="1" x14ac:dyDescent="0.2"/>
    <row r="1678" s="77" customFormat="1" x14ac:dyDescent="0.2"/>
    <row r="1679" s="77" customFormat="1" x14ac:dyDescent="0.2"/>
    <row r="1680" s="77" customFormat="1" x14ac:dyDescent="0.2"/>
    <row r="1681" s="77" customFormat="1" x14ac:dyDescent="0.2"/>
    <row r="1682" s="77" customFormat="1" x14ac:dyDescent="0.2"/>
    <row r="1683" s="77" customFormat="1" x14ac:dyDescent="0.2"/>
    <row r="1684" s="77" customFormat="1" x14ac:dyDescent="0.2"/>
    <row r="1685" s="77" customFormat="1" x14ac:dyDescent="0.2"/>
    <row r="1686" s="77" customFormat="1" x14ac:dyDescent="0.2"/>
    <row r="1687" s="77" customFormat="1" x14ac:dyDescent="0.2"/>
    <row r="1688" s="77" customFormat="1" x14ac:dyDescent="0.2"/>
    <row r="1689" s="77" customFormat="1" x14ac:dyDescent="0.2"/>
    <row r="1690" s="77" customFormat="1" x14ac:dyDescent="0.2"/>
    <row r="1691" s="77" customFormat="1" x14ac:dyDescent="0.2"/>
    <row r="1692" s="77" customFormat="1" x14ac:dyDescent="0.2"/>
    <row r="1693" s="77" customFormat="1" x14ac:dyDescent="0.2"/>
    <row r="1694" s="77" customFormat="1" x14ac:dyDescent="0.2"/>
    <row r="1695" s="77" customFormat="1" x14ac:dyDescent="0.2"/>
    <row r="1696" s="77" customFormat="1" x14ac:dyDescent="0.2"/>
    <row r="1697" s="77" customFormat="1" x14ac:dyDescent="0.2"/>
    <row r="1698" s="77" customFormat="1" x14ac:dyDescent="0.2"/>
    <row r="1699" s="77" customFormat="1" x14ac:dyDescent="0.2"/>
    <row r="1700" s="77" customFormat="1" x14ac:dyDescent="0.2"/>
    <row r="1701" s="77" customFormat="1" x14ac:dyDescent="0.2"/>
    <row r="1702" s="77" customFormat="1" x14ac:dyDescent="0.2"/>
    <row r="1703" s="77" customFormat="1" x14ac:dyDescent="0.2"/>
    <row r="1704" s="77" customFormat="1" x14ac:dyDescent="0.2"/>
    <row r="1705" s="77" customFormat="1" x14ac:dyDescent="0.2"/>
    <row r="1706" s="77" customFormat="1" x14ac:dyDescent="0.2"/>
    <row r="1707" s="77" customFormat="1" x14ac:dyDescent="0.2"/>
    <row r="1708" s="77" customFormat="1" x14ac:dyDescent="0.2"/>
    <row r="1709" s="77" customFormat="1" x14ac:dyDescent="0.2"/>
    <row r="1710" s="77" customFormat="1" x14ac:dyDescent="0.2"/>
    <row r="1711" s="77" customFormat="1" x14ac:dyDescent="0.2"/>
    <row r="1712" s="77" customFormat="1" x14ac:dyDescent="0.2"/>
    <row r="1713" s="77" customFormat="1" x14ac:dyDescent="0.2"/>
    <row r="1714" s="77" customFormat="1" x14ac:dyDescent="0.2"/>
    <row r="1715" s="77" customFormat="1" x14ac:dyDescent="0.2"/>
    <row r="1716" s="77" customFormat="1" x14ac:dyDescent="0.2"/>
    <row r="1717" s="77" customFormat="1" x14ac:dyDescent="0.2"/>
    <row r="1718" s="77" customFormat="1" x14ac:dyDescent="0.2"/>
    <row r="1719" s="77" customFormat="1" x14ac:dyDescent="0.2"/>
    <row r="1720" s="77" customFormat="1" x14ac:dyDescent="0.2"/>
    <row r="1721" s="77" customFormat="1" x14ac:dyDescent="0.2"/>
    <row r="1722" s="77" customFormat="1" x14ac:dyDescent="0.2"/>
    <row r="1723" s="77" customFormat="1" x14ac:dyDescent="0.2"/>
    <row r="1724" s="77" customFormat="1" x14ac:dyDescent="0.2"/>
    <row r="1725" s="77" customFormat="1" x14ac:dyDescent="0.2"/>
    <row r="1726" s="77" customFormat="1" x14ac:dyDescent="0.2"/>
    <row r="1727" s="77" customFormat="1" x14ac:dyDescent="0.2"/>
    <row r="1728" s="77" customFormat="1" x14ac:dyDescent="0.2"/>
    <row r="1729" s="77" customFormat="1" x14ac:dyDescent="0.2"/>
    <row r="1730" s="77" customFormat="1" x14ac:dyDescent="0.2"/>
    <row r="1731" s="77" customFormat="1" x14ac:dyDescent="0.2"/>
    <row r="1732" s="77" customFormat="1" x14ac:dyDescent="0.2"/>
    <row r="1733" s="77" customFormat="1" x14ac:dyDescent="0.2"/>
    <row r="1734" s="77" customFormat="1" x14ac:dyDescent="0.2"/>
    <row r="1735" s="77" customFormat="1" x14ac:dyDescent="0.2"/>
    <row r="1736" s="77" customFormat="1" x14ac:dyDescent="0.2"/>
    <row r="1737" s="77" customFormat="1" x14ac:dyDescent="0.2"/>
    <row r="1738" s="77" customFormat="1" x14ac:dyDescent="0.2"/>
    <row r="1739" s="77" customFormat="1" x14ac:dyDescent="0.2"/>
    <row r="1740" s="77" customFormat="1" x14ac:dyDescent="0.2"/>
    <row r="1741" s="77" customFormat="1" x14ac:dyDescent="0.2"/>
    <row r="1742" s="77" customFormat="1" x14ac:dyDescent="0.2"/>
    <row r="1743" s="77" customFormat="1" x14ac:dyDescent="0.2"/>
    <row r="1744" s="77" customFormat="1" x14ac:dyDescent="0.2"/>
    <row r="1745" s="77" customFormat="1" x14ac:dyDescent="0.2"/>
    <row r="1746" s="77" customFormat="1" x14ac:dyDescent="0.2"/>
    <row r="1747" s="77" customFormat="1" x14ac:dyDescent="0.2"/>
    <row r="1748" s="77" customFormat="1" x14ac:dyDescent="0.2"/>
    <row r="1749" s="77" customFormat="1" x14ac:dyDescent="0.2"/>
    <row r="1750" s="77" customFormat="1" x14ac:dyDescent="0.2"/>
    <row r="1751" s="77" customFormat="1" x14ac:dyDescent="0.2"/>
    <row r="1752" s="77" customFormat="1" x14ac:dyDescent="0.2"/>
    <row r="1753" s="77" customFormat="1" x14ac:dyDescent="0.2"/>
    <row r="1754" s="77" customFormat="1" x14ac:dyDescent="0.2"/>
    <row r="1755" s="77" customFormat="1" x14ac:dyDescent="0.2"/>
    <row r="1756" s="77" customFormat="1" x14ac:dyDescent="0.2"/>
    <row r="1757" s="77" customFormat="1" x14ac:dyDescent="0.2"/>
    <row r="1758" s="77" customFormat="1" x14ac:dyDescent="0.2"/>
    <row r="1759" s="77" customFormat="1" x14ac:dyDescent="0.2"/>
    <row r="1760" s="77" customFormat="1" x14ac:dyDescent="0.2"/>
    <row r="1761" s="77" customFormat="1" x14ac:dyDescent="0.2"/>
    <row r="1762" s="77" customFormat="1" x14ac:dyDescent="0.2"/>
    <row r="1763" s="77" customFormat="1" x14ac:dyDescent="0.2"/>
    <row r="1764" s="77" customFormat="1" x14ac:dyDescent="0.2"/>
    <row r="1765" s="77" customFormat="1" x14ac:dyDescent="0.2"/>
    <row r="1766" s="77" customFormat="1" x14ac:dyDescent="0.2"/>
    <row r="1767" s="77" customFormat="1" x14ac:dyDescent="0.2"/>
    <row r="1768" s="77" customFormat="1" x14ac:dyDescent="0.2"/>
    <row r="1769" s="77" customFormat="1" x14ac:dyDescent="0.2"/>
    <row r="1770" s="77" customFormat="1" x14ac:dyDescent="0.2"/>
    <row r="1771" s="77" customFormat="1" x14ac:dyDescent="0.2"/>
    <row r="1772" s="77" customFormat="1" x14ac:dyDescent="0.2"/>
    <row r="1773" s="77" customFormat="1" x14ac:dyDescent="0.2"/>
    <row r="1774" s="77" customFormat="1" x14ac:dyDescent="0.2"/>
    <row r="1775" s="77" customFormat="1" x14ac:dyDescent="0.2"/>
    <row r="1776" s="77" customFormat="1" x14ac:dyDescent="0.2"/>
    <row r="1777" s="77" customFormat="1" x14ac:dyDescent="0.2"/>
    <row r="1778" s="77" customFormat="1" x14ac:dyDescent="0.2"/>
    <row r="1779" s="77" customFormat="1" x14ac:dyDescent="0.2"/>
    <row r="1780" s="77" customFormat="1" x14ac:dyDescent="0.2"/>
    <row r="1781" s="77" customFormat="1" x14ac:dyDescent="0.2"/>
    <row r="1782" s="77" customFormat="1" x14ac:dyDescent="0.2"/>
    <row r="1783" s="77" customFormat="1" x14ac:dyDescent="0.2"/>
    <row r="1784" s="77" customFormat="1" x14ac:dyDescent="0.2"/>
    <row r="1785" s="77" customFormat="1" x14ac:dyDescent="0.2"/>
    <row r="1786" s="77" customFormat="1" x14ac:dyDescent="0.2"/>
    <row r="1787" s="77" customFormat="1" x14ac:dyDescent="0.2"/>
    <row r="1788" s="77" customFormat="1" x14ac:dyDescent="0.2"/>
    <row r="1789" s="77" customFormat="1" x14ac:dyDescent="0.2"/>
    <row r="1790" s="77" customFormat="1" x14ac:dyDescent="0.2"/>
    <row r="1791" s="77" customFormat="1" x14ac:dyDescent="0.2"/>
    <row r="1792" s="77" customFormat="1" x14ac:dyDescent="0.2"/>
    <row r="1793" s="77" customFormat="1" x14ac:dyDescent="0.2"/>
    <row r="1794" s="77" customFormat="1" x14ac:dyDescent="0.2"/>
    <row r="1795" s="77" customFormat="1" x14ac:dyDescent="0.2"/>
    <row r="1796" s="77" customFormat="1" x14ac:dyDescent="0.2"/>
    <row r="1797" s="77" customFormat="1" x14ac:dyDescent="0.2"/>
    <row r="1798" s="77" customFormat="1" x14ac:dyDescent="0.2"/>
    <row r="1799" s="77" customFormat="1" x14ac:dyDescent="0.2"/>
    <row r="1800" s="77" customFormat="1" x14ac:dyDescent="0.2"/>
    <row r="1801" s="77" customFormat="1" x14ac:dyDescent="0.2"/>
    <row r="1802" s="77" customFormat="1" x14ac:dyDescent="0.2"/>
    <row r="1803" s="77" customFormat="1" x14ac:dyDescent="0.2"/>
    <row r="1804" s="77" customFormat="1" x14ac:dyDescent="0.2"/>
    <row r="1805" s="77" customFormat="1" x14ac:dyDescent="0.2"/>
    <row r="1806" s="77" customFormat="1" x14ac:dyDescent="0.2"/>
    <row r="1807" s="77" customFormat="1" x14ac:dyDescent="0.2"/>
    <row r="1808" s="77" customFormat="1" x14ac:dyDescent="0.2"/>
    <row r="1809" s="77" customFormat="1" x14ac:dyDescent="0.2"/>
    <row r="1810" s="77" customFormat="1" x14ac:dyDescent="0.2"/>
    <row r="1811" s="77" customFormat="1" x14ac:dyDescent="0.2"/>
    <row r="1812" s="77" customFormat="1" x14ac:dyDescent="0.2"/>
    <row r="1813" s="77" customFormat="1" x14ac:dyDescent="0.2"/>
    <row r="1814" s="77" customFormat="1" x14ac:dyDescent="0.2"/>
    <row r="1815" s="77" customFormat="1" x14ac:dyDescent="0.2"/>
    <row r="1816" s="77" customFormat="1" x14ac:dyDescent="0.2"/>
    <row r="1817" s="77" customFormat="1" x14ac:dyDescent="0.2"/>
    <row r="1818" s="77" customFormat="1" x14ac:dyDescent="0.2"/>
    <row r="1819" s="77" customFormat="1" x14ac:dyDescent="0.2"/>
    <row r="1820" s="77" customFormat="1" x14ac:dyDescent="0.2"/>
    <row r="1821" s="77" customFormat="1" x14ac:dyDescent="0.2"/>
    <row r="1822" s="77" customFormat="1" x14ac:dyDescent="0.2"/>
    <row r="1823" s="77" customFormat="1" x14ac:dyDescent="0.2"/>
    <row r="1824" s="77" customFormat="1" x14ac:dyDescent="0.2"/>
    <row r="1825" s="77" customFormat="1" x14ac:dyDescent="0.2"/>
    <row r="1826" s="77" customFormat="1" x14ac:dyDescent="0.2"/>
    <row r="1827" s="77" customFormat="1" x14ac:dyDescent="0.2"/>
    <row r="1828" s="77" customFormat="1" x14ac:dyDescent="0.2"/>
    <row r="1829" s="77" customFormat="1" x14ac:dyDescent="0.2"/>
    <row r="1830" s="77" customFormat="1" x14ac:dyDescent="0.2"/>
    <row r="1831" s="77" customFormat="1" x14ac:dyDescent="0.2"/>
    <row r="1832" s="77" customFormat="1" x14ac:dyDescent="0.2"/>
    <row r="1833" s="77" customFormat="1" x14ac:dyDescent="0.2"/>
    <row r="1834" s="77" customFormat="1" x14ac:dyDescent="0.2"/>
    <row r="1835" s="77" customFormat="1" x14ac:dyDescent="0.2"/>
    <row r="1836" s="77" customFormat="1" x14ac:dyDescent="0.2"/>
    <row r="1837" s="77" customFormat="1" x14ac:dyDescent="0.2"/>
    <row r="1838" s="77" customFormat="1" x14ac:dyDescent="0.2"/>
    <row r="1839" s="77" customFormat="1" x14ac:dyDescent="0.2"/>
    <row r="1840" s="77" customFormat="1" x14ac:dyDescent="0.2"/>
    <row r="1841" s="77" customFormat="1" x14ac:dyDescent="0.2"/>
    <row r="1842" s="77" customFormat="1" x14ac:dyDescent="0.2"/>
    <row r="1843" s="77" customFormat="1" x14ac:dyDescent="0.2"/>
    <row r="1844" s="77" customFormat="1" x14ac:dyDescent="0.2"/>
    <row r="1845" s="77" customFormat="1" x14ac:dyDescent="0.2"/>
    <row r="1846" s="77" customFormat="1" x14ac:dyDescent="0.2"/>
    <row r="1847" s="77" customFormat="1" x14ac:dyDescent="0.2"/>
    <row r="1848" s="77" customFormat="1" x14ac:dyDescent="0.2"/>
    <row r="1849" s="77" customFormat="1" x14ac:dyDescent="0.2"/>
    <row r="1850" s="77" customFormat="1" x14ac:dyDescent="0.2"/>
    <row r="1851" s="77" customFormat="1" x14ac:dyDescent="0.2"/>
    <row r="1852" s="77" customFormat="1" x14ac:dyDescent="0.2"/>
    <row r="1853" s="77" customFormat="1" x14ac:dyDescent="0.2"/>
    <row r="1854" s="77" customFormat="1" x14ac:dyDescent="0.2"/>
    <row r="1855" s="77" customFormat="1" x14ac:dyDescent="0.2"/>
    <row r="1856" s="77" customFormat="1" x14ac:dyDescent="0.2"/>
    <row r="1857" s="77" customFormat="1" x14ac:dyDescent="0.2"/>
    <row r="1858" s="77" customFormat="1" x14ac:dyDescent="0.2"/>
    <row r="1859" s="77" customFormat="1" x14ac:dyDescent="0.2"/>
    <row r="1860" s="77" customFormat="1" x14ac:dyDescent="0.2"/>
    <row r="1861" s="77" customFormat="1" x14ac:dyDescent="0.2"/>
    <row r="1862" s="77" customFormat="1" x14ac:dyDescent="0.2"/>
    <row r="1863" s="77" customFormat="1" x14ac:dyDescent="0.2"/>
    <row r="1864" s="77" customFormat="1" x14ac:dyDescent="0.2"/>
    <row r="1865" s="77" customFormat="1" x14ac:dyDescent="0.2"/>
    <row r="1866" s="77" customFormat="1" x14ac:dyDescent="0.2"/>
    <row r="1867" s="77" customFormat="1" x14ac:dyDescent="0.2"/>
    <row r="1868" s="77" customFormat="1" x14ac:dyDescent="0.2"/>
    <row r="1869" s="77" customFormat="1" x14ac:dyDescent="0.2"/>
    <row r="1870" s="77" customFormat="1" x14ac:dyDescent="0.2"/>
    <row r="1871" s="77" customFormat="1" x14ac:dyDescent="0.2"/>
    <row r="1872" s="77" customFormat="1" x14ac:dyDescent="0.2"/>
    <row r="1873" s="77" customFormat="1" x14ac:dyDescent="0.2"/>
    <row r="1874" s="77" customFormat="1" x14ac:dyDescent="0.2"/>
    <row r="1875" s="77" customFormat="1" x14ac:dyDescent="0.2"/>
    <row r="1876" s="77" customFormat="1" x14ac:dyDescent="0.2"/>
    <row r="1877" s="77" customFormat="1" x14ac:dyDescent="0.2"/>
    <row r="1878" s="77" customFormat="1" x14ac:dyDescent="0.2"/>
    <row r="1879" s="77" customFormat="1" x14ac:dyDescent="0.2"/>
    <row r="1880" s="77" customFormat="1" x14ac:dyDescent="0.2"/>
    <row r="1881" s="77" customFormat="1" x14ac:dyDescent="0.2"/>
    <row r="1882" s="77" customFormat="1" x14ac:dyDescent="0.2"/>
    <row r="1883" s="77" customFormat="1" x14ac:dyDescent="0.2"/>
    <row r="1884" s="77" customFormat="1" x14ac:dyDescent="0.2"/>
    <row r="1885" s="77" customFormat="1" x14ac:dyDescent="0.2"/>
    <row r="1886" s="77" customFormat="1" x14ac:dyDescent="0.2"/>
    <row r="1887" s="77" customFormat="1" x14ac:dyDescent="0.2"/>
    <row r="1888" s="77" customFormat="1" x14ac:dyDescent="0.2"/>
    <row r="1889" s="77" customFormat="1" x14ac:dyDescent="0.2"/>
    <row r="1890" s="77" customFormat="1" x14ac:dyDescent="0.2"/>
    <row r="1891" s="77" customFormat="1" x14ac:dyDescent="0.2"/>
    <row r="1892" s="77" customFormat="1" x14ac:dyDescent="0.2"/>
    <row r="1893" s="77" customFormat="1" x14ac:dyDescent="0.2"/>
    <row r="1894" s="77" customFormat="1" x14ac:dyDescent="0.2"/>
    <row r="1895" s="77" customFormat="1" x14ac:dyDescent="0.2"/>
    <row r="1896" s="77" customFormat="1" x14ac:dyDescent="0.2"/>
    <row r="1897" s="77" customFormat="1" x14ac:dyDescent="0.2"/>
    <row r="1898" s="77" customFormat="1" x14ac:dyDescent="0.2"/>
    <row r="1899" s="77" customFormat="1" x14ac:dyDescent="0.2"/>
    <row r="1900" s="77" customFormat="1" x14ac:dyDescent="0.2"/>
    <row r="1901" s="77" customFormat="1" x14ac:dyDescent="0.2"/>
    <row r="1902" s="77" customFormat="1" x14ac:dyDescent="0.2"/>
    <row r="1903" s="77" customFormat="1" x14ac:dyDescent="0.2"/>
    <row r="1904" s="77" customFormat="1" x14ac:dyDescent="0.2"/>
    <row r="1905" s="77" customFormat="1" x14ac:dyDescent="0.2"/>
    <row r="1906" s="77" customFormat="1" x14ac:dyDescent="0.2"/>
    <row r="1907" s="77" customFormat="1" x14ac:dyDescent="0.2"/>
    <row r="1908" s="77" customFormat="1" x14ac:dyDescent="0.2"/>
    <row r="1909" s="77" customFormat="1" x14ac:dyDescent="0.2"/>
    <row r="1910" s="77" customFormat="1" x14ac:dyDescent="0.2"/>
    <row r="1911" s="77" customFormat="1" x14ac:dyDescent="0.2"/>
    <row r="1912" s="77" customFormat="1" x14ac:dyDescent="0.2"/>
    <row r="1913" s="77" customFormat="1" x14ac:dyDescent="0.2"/>
    <row r="1914" s="77" customFormat="1" x14ac:dyDescent="0.2"/>
    <row r="1915" s="77" customFormat="1" x14ac:dyDescent="0.2"/>
    <row r="1916" s="77" customFormat="1" x14ac:dyDescent="0.2"/>
    <row r="1917" s="77" customFormat="1" x14ac:dyDescent="0.2"/>
    <row r="1918" s="77" customFormat="1" x14ac:dyDescent="0.2"/>
    <row r="1919" s="77" customFormat="1" x14ac:dyDescent="0.2"/>
    <row r="1920" s="77" customFormat="1" x14ac:dyDescent="0.2"/>
    <row r="1921" s="77" customFormat="1" x14ac:dyDescent="0.2"/>
    <row r="1922" s="77" customFormat="1" x14ac:dyDescent="0.2"/>
    <row r="1923" s="77" customFormat="1" x14ac:dyDescent="0.2"/>
    <row r="1924" s="77" customFormat="1" x14ac:dyDescent="0.2"/>
    <row r="1925" s="77" customFormat="1" x14ac:dyDescent="0.2"/>
    <row r="1926" s="77" customFormat="1" x14ac:dyDescent="0.2"/>
    <row r="1927" s="77" customFormat="1" x14ac:dyDescent="0.2"/>
    <row r="1928" s="77" customFormat="1" x14ac:dyDescent="0.2"/>
    <row r="1929" s="77" customFormat="1" x14ac:dyDescent="0.2"/>
    <row r="1930" s="77" customFormat="1" x14ac:dyDescent="0.2"/>
    <row r="1931" s="77" customFormat="1" x14ac:dyDescent="0.2"/>
    <row r="1932" s="77" customFormat="1" x14ac:dyDescent="0.2"/>
    <row r="1933" s="77" customFormat="1" x14ac:dyDescent="0.2"/>
    <row r="1934" s="77" customFormat="1" x14ac:dyDescent="0.2"/>
    <row r="1935" s="77" customFormat="1" x14ac:dyDescent="0.2"/>
    <row r="1936" s="77" customFormat="1" x14ac:dyDescent="0.2"/>
    <row r="1937" s="77" customFormat="1" x14ac:dyDescent="0.2"/>
    <row r="1938" s="77" customFormat="1" x14ac:dyDescent="0.2"/>
    <row r="1939" s="77" customFormat="1" x14ac:dyDescent="0.2"/>
    <row r="1940" s="77" customFormat="1" x14ac:dyDescent="0.2"/>
    <row r="1941" s="77" customFormat="1" x14ac:dyDescent="0.2"/>
    <row r="1942" s="77" customFormat="1" x14ac:dyDescent="0.2"/>
    <row r="1943" s="77" customFormat="1" x14ac:dyDescent="0.2"/>
    <row r="1944" s="77" customFormat="1" x14ac:dyDescent="0.2"/>
    <row r="1945" s="77" customFormat="1" x14ac:dyDescent="0.2"/>
    <row r="1946" s="77" customFormat="1" x14ac:dyDescent="0.2"/>
    <row r="1947" s="77" customFormat="1" x14ac:dyDescent="0.2"/>
    <row r="1948" s="77" customFormat="1" x14ac:dyDescent="0.2"/>
    <row r="1949" s="77" customFormat="1" x14ac:dyDescent="0.2"/>
    <row r="1950" s="77" customFormat="1" x14ac:dyDescent="0.2"/>
    <row r="1951" s="77" customFormat="1" x14ac:dyDescent="0.2"/>
    <row r="1952" s="77" customFormat="1" x14ac:dyDescent="0.2"/>
    <row r="1953" s="77" customFormat="1" x14ac:dyDescent="0.2"/>
    <row r="1954" s="77" customFormat="1" x14ac:dyDescent="0.2"/>
    <row r="1955" s="77" customFormat="1" x14ac:dyDescent="0.2"/>
    <row r="1956" s="77" customFormat="1" x14ac:dyDescent="0.2"/>
    <row r="1957" s="77" customFormat="1" x14ac:dyDescent="0.2"/>
    <row r="1958" s="77" customFormat="1" x14ac:dyDescent="0.2"/>
    <row r="1959" s="77" customFormat="1" x14ac:dyDescent="0.2"/>
    <row r="1960" s="77" customFormat="1" x14ac:dyDescent="0.2"/>
    <row r="1961" s="77" customFormat="1" x14ac:dyDescent="0.2"/>
    <row r="1962" s="77" customFormat="1" x14ac:dyDescent="0.2"/>
    <row r="1963" s="77" customFormat="1" x14ac:dyDescent="0.2"/>
    <row r="1964" s="77" customFormat="1" x14ac:dyDescent="0.2"/>
    <row r="1965" s="77" customFormat="1" x14ac:dyDescent="0.2"/>
    <row r="1966" s="77" customFormat="1" x14ac:dyDescent="0.2"/>
    <row r="1967" s="77" customFormat="1" x14ac:dyDescent="0.2"/>
    <row r="1968" s="77" customFormat="1" x14ac:dyDescent="0.2"/>
    <row r="1969" s="77" customFormat="1" x14ac:dyDescent="0.2"/>
    <row r="1970" s="77" customFormat="1" x14ac:dyDescent="0.2"/>
    <row r="1971" s="77" customFormat="1" x14ac:dyDescent="0.2"/>
    <row r="1972" s="77" customFormat="1" x14ac:dyDescent="0.2"/>
    <row r="1973" s="77" customFormat="1" x14ac:dyDescent="0.2"/>
    <row r="1974" s="77" customFormat="1" x14ac:dyDescent="0.2"/>
    <row r="1975" s="77" customFormat="1" x14ac:dyDescent="0.2"/>
    <row r="1976" s="77" customFormat="1" x14ac:dyDescent="0.2"/>
    <row r="1977" s="77" customFormat="1" x14ac:dyDescent="0.2"/>
    <row r="1978" s="77" customFormat="1" x14ac:dyDescent="0.2"/>
    <row r="1979" s="77" customFormat="1" x14ac:dyDescent="0.2"/>
    <row r="1980" s="77" customFormat="1" x14ac:dyDescent="0.2"/>
    <row r="1981" s="77" customFormat="1" x14ac:dyDescent="0.2"/>
    <row r="1982" s="77" customFormat="1" x14ac:dyDescent="0.2"/>
    <row r="1983" s="77" customFormat="1" x14ac:dyDescent="0.2"/>
    <row r="1984" s="77" customFormat="1" x14ac:dyDescent="0.2"/>
    <row r="1985" s="77" customFormat="1" x14ac:dyDescent="0.2"/>
    <row r="1986" s="77" customFormat="1" x14ac:dyDescent="0.2"/>
    <row r="1987" s="77" customFormat="1" x14ac:dyDescent="0.2"/>
    <row r="1988" s="77" customFormat="1" x14ac:dyDescent="0.2"/>
    <row r="1989" s="77" customFormat="1" x14ac:dyDescent="0.2"/>
    <row r="1990" s="77" customFormat="1" x14ac:dyDescent="0.2"/>
    <row r="1991" s="77" customFormat="1" x14ac:dyDescent="0.2"/>
    <row r="1992" s="77" customFormat="1" x14ac:dyDescent="0.2"/>
    <row r="1993" s="77" customFormat="1" x14ac:dyDescent="0.2"/>
    <row r="1994" s="77" customFormat="1" x14ac:dyDescent="0.2"/>
    <row r="1995" s="77" customFormat="1" x14ac:dyDescent="0.2"/>
    <row r="1996" s="77" customFormat="1" x14ac:dyDescent="0.2"/>
    <row r="1997" s="77" customFormat="1" x14ac:dyDescent="0.2"/>
    <row r="1998" s="77" customFormat="1" x14ac:dyDescent="0.2"/>
    <row r="1999" s="77" customFormat="1" x14ac:dyDescent="0.2"/>
    <row r="2000" s="77" customFormat="1" x14ac:dyDescent="0.2"/>
    <row r="2001" s="77" customFormat="1" x14ac:dyDescent="0.2"/>
    <row r="2002" s="77" customFormat="1" x14ac:dyDescent="0.2"/>
    <row r="2003" s="77" customFormat="1" x14ac:dyDescent="0.2"/>
    <row r="2004" s="77" customFormat="1" x14ac:dyDescent="0.2"/>
    <row r="2005" s="77" customFormat="1" x14ac:dyDescent="0.2"/>
    <row r="2006" s="77" customFormat="1" x14ac:dyDescent="0.2"/>
    <row r="2007" s="77" customFormat="1" x14ac:dyDescent="0.2"/>
    <row r="2008" s="77" customFormat="1" x14ac:dyDescent="0.2"/>
    <row r="2009" s="77" customFormat="1" x14ac:dyDescent="0.2"/>
    <row r="2010" s="77" customFormat="1" x14ac:dyDescent="0.2"/>
    <row r="2011" s="77" customFormat="1" x14ac:dyDescent="0.2"/>
    <row r="2012" s="77" customFormat="1" x14ac:dyDescent="0.2"/>
    <row r="2013" s="77" customFormat="1" x14ac:dyDescent="0.2"/>
    <row r="2014" s="77" customFormat="1" x14ac:dyDescent="0.2"/>
    <row r="2015" s="77" customFormat="1" x14ac:dyDescent="0.2"/>
    <row r="2016" s="77" customFormat="1" x14ac:dyDescent="0.2"/>
    <row r="2017" s="77" customFormat="1" x14ac:dyDescent="0.2"/>
    <row r="2018" s="77" customFormat="1" x14ac:dyDescent="0.2"/>
    <row r="2019" s="77" customFormat="1" x14ac:dyDescent="0.2"/>
    <row r="2020" s="77" customFormat="1" x14ac:dyDescent="0.2"/>
    <row r="2021" s="77" customFormat="1" x14ac:dyDescent="0.2"/>
    <row r="2022" s="77" customFormat="1" x14ac:dyDescent="0.2"/>
    <row r="2023" s="77" customFormat="1" x14ac:dyDescent="0.2"/>
    <row r="2024" s="77" customFormat="1" x14ac:dyDescent="0.2"/>
    <row r="2025" s="77" customFormat="1" x14ac:dyDescent="0.2"/>
    <row r="2026" s="77" customFormat="1" x14ac:dyDescent="0.2"/>
    <row r="2027" s="77" customFormat="1" x14ac:dyDescent="0.2"/>
    <row r="2028" s="77" customFormat="1" x14ac:dyDescent="0.2"/>
    <row r="2029" s="77" customFormat="1" x14ac:dyDescent="0.2"/>
    <row r="2030" s="77" customFormat="1" x14ac:dyDescent="0.2"/>
    <row r="2031" s="77" customFormat="1" x14ac:dyDescent="0.2"/>
    <row r="2032" s="77" customFormat="1" x14ac:dyDescent="0.2"/>
    <row r="2033" s="77" customFormat="1" x14ac:dyDescent="0.2"/>
    <row r="2034" s="77" customFormat="1" x14ac:dyDescent="0.2"/>
    <row r="2035" s="77" customFormat="1" x14ac:dyDescent="0.2"/>
    <row r="2036" s="77" customFormat="1" x14ac:dyDescent="0.2"/>
    <row r="2037" s="77" customFormat="1" x14ac:dyDescent="0.2"/>
    <row r="2038" s="77" customFormat="1" x14ac:dyDescent="0.2"/>
    <row r="2039" s="77" customFormat="1" x14ac:dyDescent="0.2"/>
    <row r="2040" s="77" customFormat="1" x14ac:dyDescent="0.2"/>
    <row r="2041" s="77" customFormat="1" x14ac:dyDescent="0.2"/>
    <row r="2042" s="77" customFormat="1" x14ac:dyDescent="0.2"/>
    <row r="2043" s="77" customFormat="1" x14ac:dyDescent="0.2"/>
    <row r="2044" s="77" customFormat="1" x14ac:dyDescent="0.2"/>
    <row r="2045" s="77" customFormat="1" x14ac:dyDescent="0.2"/>
    <row r="2046" s="77" customFormat="1" x14ac:dyDescent="0.2"/>
    <row r="2047" s="77" customFormat="1" x14ac:dyDescent="0.2"/>
    <row r="2048" s="77" customFormat="1" x14ac:dyDescent="0.2"/>
    <row r="2049" s="77" customFormat="1" x14ac:dyDescent="0.2"/>
    <row r="2050" s="77" customFormat="1" x14ac:dyDescent="0.2"/>
    <row r="2051" s="77" customFormat="1" x14ac:dyDescent="0.2"/>
    <row r="2052" s="77" customFormat="1" x14ac:dyDescent="0.2"/>
    <row r="2053" s="77" customFormat="1" x14ac:dyDescent="0.2"/>
    <row r="2054" s="77" customFormat="1" x14ac:dyDescent="0.2"/>
    <row r="2055" s="77" customFormat="1" x14ac:dyDescent="0.2"/>
    <row r="2056" s="77" customFormat="1" x14ac:dyDescent="0.2"/>
    <row r="2057" s="77" customFormat="1" x14ac:dyDescent="0.2"/>
    <row r="2058" s="77" customFormat="1" x14ac:dyDescent="0.2"/>
    <row r="2059" s="77" customFormat="1" x14ac:dyDescent="0.2"/>
    <row r="2060" s="77" customFormat="1" x14ac:dyDescent="0.2"/>
    <row r="2061" s="77" customFormat="1" x14ac:dyDescent="0.2"/>
    <row r="2062" s="77" customFormat="1" x14ac:dyDescent="0.2"/>
    <row r="2063" s="77" customFormat="1" x14ac:dyDescent="0.2"/>
    <row r="2064" s="77" customFormat="1" x14ac:dyDescent="0.2"/>
    <row r="2065" s="77" customFormat="1" x14ac:dyDescent="0.2"/>
    <row r="2066" s="77" customFormat="1" x14ac:dyDescent="0.2"/>
    <row r="2067" s="77" customFormat="1" x14ac:dyDescent="0.2"/>
    <row r="2068" s="77" customFormat="1" x14ac:dyDescent="0.2"/>
    <row r="2069" s="77" customFormat="1" x14ac:dyDescent="0.2"/>
    <row r="2070" s="77" customFormat="1" x14ac:dyDescent="0.2"/>
    <row r="2071" s="77" customFormat="1" x14ac:dyDescent="0.2"/>
    <row r="2072" s="77" customFormat="1" x14ac:dyDescent="0.2"/>
    <row r="2073" s="77" customFormat="1" x14ac:dyDescent="0.2"/>
    <row r="2074" s="77" customFormat="1" x14ac:dyDescent="0.2"/>
    <row r="2075" s="77" customFormat="1" x14ac:dyDescent="0.2"/>
    <row r="2076" s="77" customFormat="1" x14ac:dyDescent="0.2"/>
    <row r="2077" s="77" customFormat="1" x14ac:dyDescent="0.2"/>
    <row r="2078" s="77" customFormat="1" x14ac:dyDescent="0.2"/>
    <row r="2079" s="77" customFormat="1" x14ac:dyDescent="0.2"/>
    <row r="2080" s="77" customFormat="1" x14ac:dyDescent="0.2"/>
    <row r="2081" s="77" customFormat="1" x14ac:dyDescent="0.2"/>
    <row r="2082" s="77" customFormat="1" x14ac:dyDescent="0.2"/>
    <row r="2083" s="77" customFormat="1" x14ac:dyDescent="0.2"/>
    <row r="2084" s="77" customFormat="1" x14ac:dyDescent="0.2"/>
    <row r="2085" s="77" customFormat="1" x14ac:dyDescent="0.2"/>
    <row r="2086" s="77" customFormat="1" x14ac:dyDescent="0.2"/>
    <row r="2087" s="77" customFormat="1" x14ac:dyDescent="0.2"/>
    <row r="2088" s="77" customFormat="1" x14ac:dyDescent="0.2"/>
    <row r="2089" s="77" customFormat="1" x14ac:dyDescent="0.2"/>
    <row r="2090" s="77" customFormat="1" x14ac:dyDescent="0.2"/>
    <row r="2091" s="77" customFormat="1" x14ac:dyDescent="0.2"/>
    <row r="2092" s="77" customFormat="1" x14ac:dyDescent="0.2"/>
    <row r="2093" s="77" customFormat="1" x14ac:dyDescent="0.2"/>
    <row r="2094" s="77" customFormat="1" x14ac:dyDescent="0.2"/>
    <row r="2095" s="77" customFormat="1" x14ac:dyDescent="0.2"/>
    <row r="2096" s="77" customFormat="1" x14ac:dyDescent="0.2"/>
    <row r="2097" s="77" customFormat="1" x14ac:dyDescent="0.2"/>
    <row r="2098" s="77" customFormat="1" x14ac:dyDescent="0.2"/>
    <row r="2099" s="77" customFormat="1" x14ac:dyDescent="0.2"/>
    <row r="2100" s="77" customFormat="1" x14ac:dyDescent="0.2"/>
    <row r="2101" s="77" customFormat="1" x14ac:dyDescent="0.2"/>
    <row r="2102" s="77" customFormat="1" x14ac:dyDescent="0.2"/>
    <row r="2103" s="77" customFormat="1" x14ac:dyDescent="0.2"/>
    <row r="2104" s="77" customFormat="1" x14ac:dyDescent="0.2"/>
    <row r="2105" s="77" customFormat="1" x14ac:dyDescent="0.2"/>
    <row r="2106" s="77" customFormat="1" x14ac:dyDescent="0.2"/>
    <row r="2107" s="77" customFormat="1" x14ac:dyDescent="0.2"/>
    <row r="2108" s="77" customFormat="1" x14ac:dyDescent="0.2"/>
    <row r="2109" s="77" customFormat="1" x14ac:dyDescent="0.2"/>
    <row r="2110" s="77" customFormat="1" x14ac:dyDescent="0.2"/>
    <row r="2111" s="77" customFormat="1" x14ac:dyDescent="0.2"/>
    <row r="2112" s="77" customFormat="1" x14ac:dyDescent="0.2"/>
    <row r="2113" s="77" customFormat="1" x14ac:dyDescent="0.2"/>
    <row r="2114" s="77" customFormat="1" x14ac:dyDescent="0.2"/>
    <row r="2115" s="77" customFormat="1" x14ac:dyDescent="0.2"/>
    <row r="2116" s="77" customFormat="1" x14ac:dyDescent="0.2"/>
    <row r="2117" s="77" customFormat="1" x14ac:dyDescent="0.2"/>
    <row r="2118" s="77" customFormat="1" x14ac:dyDescent="0.2"/>
    <row r="2119" s="77" customFormat="1" x14ac:dyDescent="0.2"/>
    <row r="2120" s="77" customFormat="1" x14ac:dyDescent="0.2"/>
    <row r="2121" s="77" customFormat="1" x14ac:dyDescent="0.2"/>
    <row r="2122" s="77" customFormat="1" x14ac:dyDescent="0.2"/>
    <row r="2123" s="77" customFormat="1" x14ac:dyDescent="0.2"/>
    <row r="2124" s="77" customFormat="1" x14ac:dyDescent="0.2"/>
    <row r="2125" s="77" customFormat="1" x14ac:dyDescent="0.2"/>
    <row r="2126" s="77" customFormat="1" x14ac:dyDescent="0.2"/>
    <row r="2127" s="77" customFormat="1" x14ac:dyDescent="0.2"/>
    <row r="2128" s="77" customFormat="1" x14ac:dyDescent="0.2"/>
    <row r="2129" s="77" customFormat="1" x14ac:dyDescent="0.2"/>
    <row r="2130" s="77" customFormat="1" x14ac:dyDescent="0.2"/>
    <row r="2131" s="77" customFormat="1" x14ac:dyDescent="0.2"/>
    <row r="2132" s="77" customFormat="1" x14ac:dyDescent="0.2"/>
    <row r="2133" s="77" customFormat="1" x14ac:dyDescent="0.2"/>
    <row r="2134" s="77" customFormat="1" x14ac:dyDescent="0.2"/>
    <row r="2135" s="77" customFormat="1" x14ac:dyDescent="0.2"/>
    <row r="2136" s="77" customFormat="1" x14ac:dyDescent="0.2"/>
    <row r="2137" s="77" customFormat="1" x14ac:dyDescent="0.2"/>
    <row r="2138" s="77" customFormat="1" x14ac:dyDescent="0.2"/>
    <row r="2139" s="77" customFormat="1" x14ac:dyDescent="0.2"/>
    <row r="2140" s="77" customFormat="1" x14ac:dyDescent="0.2"/>
    <row r="2141" s="77" customFormat="1" x14ac:dyDescent="0.2"/>
    <row r="2142" s="77" customFormat="1" x14ac:dyDescent="0.2"/>
    <row r="2143" s="77" customFormat="1" x14ac:dyDescent="0.2"/>
    <row r="2144" s="77" customFormat="1" x14ac:dyDescent="0.2"/>
    <row r="2145" s="77" customFormat="1" x14ac:dyDescent="0.2"/>
    <row r="2146" s="77" customFormat="1" x14ac:dyDescent="0.2"/>
    <row r="2147" s="77" customFormat="1" x14ac:dyDescent="0.2"/>
    <row r="2148" s="77" customFormat="1" x14ac:dyDescent="0.2"/>
    <row r="2149" s="77" customFormat="1" x14ac:dyDescent="0.2"/>
    <row r="2150" s="77" customFormat="1" x14ac:dyDescent="0.2"/>
    <row r="2151" s="77" customFormat="1" x14ac:dyDescent="0.2"/>
    <row r="2152" s="77" customFormat="1" x14ac:dyDescent="0.2"/>
    <row r="2153" s="77" customFormat="1" x14ac:dyDescent="0.2"/>
    <row r="2154" s="77" customFormat="1" x14ac:dyDescent="0.2"/>
    <row r="2155" s="77" customFormat="1" x14ac:dyDescent="0.2"/>
    <row r="2156" s="77" customFormat="1" x14ac:dyDescent="0.2"/>
    <row r="2157" s="77" customFormat="1" x14ac:dyDescent="0.2"/>
    <row r="2158" s="77" customFormat="1" x14ac:dyDescent="0.2"/>
    <row r="2159" s="77" customFormat="1" x14ac:dyDescent="0.2"/>
    <row r="2160" s="77" customFormat="1" x14ac:dyDescent="0.2"/>
    <row r="2161" s="77" customFormat="1" x14ac:dyDescent="0.2"/>
    <row r="2162" s="77" customFormat="1" x14ac:dyDescent="0.2"/>
    <row r="2163" s="77" customFormat="1" x14ac:dyDescent="0.2"/>
    <row r="2164" s="77" customFormat="1" x14ac:dyDescent="0.2"/>
    <row r="2165" s="77" customFormat="1" x14ac:dyDescent="0.2"/>
    <row r="2166" s="77" customFormat="1" x14ac:dyDescent="0.2"/>
    <row r="2167" s="77" customFormat="1" x14ac:dyDescent="0.2"/>
    <row r="2168" s="77" customFormat="1" x14ac:dyDescent="0.2"/>
    <row r="2169" s="77" customFormat="1" x14ac:dyDescent="0.2"/>
    <row r="2170" s="77" customFormat="1" x14ac:dyDescent="0.2"/>
    <row r="2171" s="77" customFormat="1" x14ac:dyDescent="0.2"/>
    <row r="2172" s="77" customFormat="1" x14ac:dyDescent="0.2"/>
    <row r="2173" s="77" customFormat="1" x14ac:dyDescent="0.2"/>
    <row r="2174" s="77" customFormat="1" x14ac:dyDescent="0.2"/>
    <row r="2175" s="77" customFormat="1" x14ac:dyDescent="0.2"/>
    <row r="2176" s="77" customFormat="1" x14ac:dyDescent="0.2"/>
    <row r="2177" s="77" customFormat="1" x14ac:dyDescent="0.2"/>
    <row r="2178" s="77" customFormat="1" x14ac:dyDescent="0.2"/>
    <row r="2179" s="77" customFormat="1" x14ac:dyDescent="0.2"/>
    <row r="2180" s="77" customFormat="1" x14ac:dyDescent="0.2"/>
    <row r="2181" s="77" customFormat="1" x14ac:dyDescent="0.2"/>
    <row r="2182" s="77" customFormat="1" x14ac:dyDescent="0.2"/>
    <row r="2183" s="77" customFormat="1" x14ac:dyDescent="0.2"/>
    <row r="2184" s="77" customFormat="1" x14ac:dyDescent="0.2"/>
    <row r="2185" s="77" customFormat="1" x14ac:dyDescent="0.2"/>
    <row r="2186" s="77" customFormat="1" x14ac:dyDescent="0.2"/>
    <row r="2187" s="77" customFormat="1" x14ac:dyDescent="0.2"/>
    <row r="2188" s="77" customFormat="1" x14ac:dyDescent="0.2"/>
    <row r="2189" s="77" customFormat="1" x14ac:dyDescent="0.2"/>
    <row r="2190" s="77" customFormat="1" x14ac:dyDescent="0.2"/>
    <row r="2191" s="77" customFormat="1" x14ac:dyDescent="0.2"/>
    <row r="2192" s="77" customFormat="1" x14ac:dyDescent="0.2"/>
    <row r="2193" s="77" customFormat="1" x14ac:dyDescent="0.2"/>
    <row r="2194" s="77" customFormat="1" x14ac:dyDescent="0.2"/>
    <row r="2195" s="77" customFormat="1" x14ac:dyDescent="0.2"/>
    <row r="2196" s="77" customFormat="1" x14ac:dyDescent="0.2"/>
    <row r="2197" s="77" customFormat="1" x14ac:dyDescent="0.2"/>
    <row r="2198" s="77" customFormat="1" x14ac:dyDescent="0.2"/>
    <row r="2199" s="77" customFormat="1" x14ac:dyDescent="0.2"/>
    <row r="2200" s="77" customFormat="1" x14ac:dyDescent="0.2"/>
    <row r="2201" s="77" customFormat="1" x14ac:dyDescent="0.2"/>
    <row r="2202" s="77" customFormat="1" x14ac:dyDescent="0.2"/>
    <row r="2203" s="77" customFormat="1" x14ac:dyDescent="0.2"/>
    <row r="2204" s="77" customFormat="1" x14ac:dyDescent="0.2"/>
    <row r="2205" s="77" customFormat="1" x14ac:dyDescent="0.2"/>
    <row r="2206" s="77" customFormat="1" x14ac:dyDescent="0.2"/>
    <row r="2207" s="77" customFormat="1" x14ac:dyDescent="0.2"/>
    <row r="2208" s="77" customFormat="1" x14ac:dyDescent="0.2"/>
    <row r="2209" s="77" customFormat="1" x14ac:dyDescent="0.2"/>
    <row r="2210" s="77" customFormat="1" x14ac:dyDescent="0.2"/>
    <row r="2211" s="77" customFormat="1" x14ac:dyDescent="0.2"/>
    <row r="2212" s="77" customFormat="1" x14ac:dyDescent="0.2"/>
    <row r="2213" s="77" customFormat="1" x14ac:dyDescent="0.2"/>
    <row r="2214" s="77" customFormat="1" x14ac:dyDescent="0.2"/>
    <row r="2215" s="77" customFormat="1" x14ac:dyDescent="0.2"/>
    <row r="2216" s="77" customFormat="1" x14ac:dyDescent="0.2"/>
    <row r="2217" s="77" customFormat="1" x14ac:dyDescent="0.2"/>
    <row r="2218" s="77" customFormat="1" x14ac:dyDescent="0.2"/>
    <row r="2219" s="77" customFormat="1" x14ac:dyDescent="0.2"/>
    <row r="2220" s="77" customFormat="1" x14ac:dyDescent="0.2"/>
    <row r="2221" s="77" customFormat="1" x14ac:dyDescent="0.2"/>
    <row r="2222" s="77" customFormat="1" x14ac:dyDescent="0.2"/>
    <row r="2223" s="77" customFormat="1" x14ac:dyDescent="0.2"/>
    <row r="2224" s="77" customFormat="1" x14ac:dyDescent="0.2"/>
    <row r="2225" s="77" customFormat="1" x14ac:dyDescent="0.2"/>
    <row r="2226" s="77" customFormat="1" x14ac:dyDescent="0.2"/>
    <row r="2227" s="77" customFormat="1" x14ac:dyDescent="0.2"/>
    <row r="2228" s="77" customFormat="1" x14ac:dyDescent="0.2"/>
    <row r="2229" s="77" customFormat="1" x14ac:dyDescent="0.2"/>
    <row r="2230" s="77" customFormat="1" x14ac:dyDescent="0.2"/>
    <row r="2231" s="77" customFormat="1" x14ac:dyDescent="0.2"/>
    <row r="2232" s="77" customFormat="1" x14ac:dyDescent="0.2"/>
    <row r="2233" s="77" customFormat="1" x14ac:dyDescent="0.2"/>
    <row r="2234" s="77" customFormat="1" x14ac:dyDescent="0.2"/>
    <row r="2235" s="77" customFormat="1" x14ac:dyDescent="0.2"/>
    <row r="2236" s="77" customFormat="1" x14ac:dyDescent="0.2"/>
    <row r="2237" s="77" customFormat="1" x14ac:dyDescent="0.2"/>
    <row r="2238" s="77" customFormat="1" x14ac:dyDescent="0.2"/>
    <row r="2239" s="77" customFormat="1" x14ac:dyDescent="0.2"/>
    <row r="2240" s="77" customFormat="1" x14ac:dyDescent="0.2"/>
    <row r="2241" s="77" customFormat="1" x14ac:dyDescent="0.2"/>
    <row r="2242" s="77" customFormat="1" x14ac:dyDescent="0.2"/>
    <row r="2243" s="77" customFormat="1" x14ac:dyDescent="0.2"/>
    <row r="2244" s="77" customFormat="1" x14ac:dyDescent="0.2"/>
    <row r="2245" s="77" customFormat="1" x14ac:dyDescent="0.2"/>
    <row r="2246" s="77" customFormat="1" x14ac:dyDescent="0.2"/>
    <row r="2247" s="77" customFormat="1" x14ac:dyDescent="0.2"/>
    <row r="2248" s="77" customFormat="1" x14ac:dyDescent="0.2"/>
    <row r="2249" s="77" customFormat="1" x14ac:dyDescent="0.2"/>
    <row r="2250" s="77" customFormat="1" x14ac:dyDescent="0.2"/>
    <row r="2251" s="77" customFormat="1" x14ac:dyDescent="0.2"/>
    <row r="2252" s="77" customFormat="1" x14ac:dyDescent="0.2"/>
    <row r="2253" s="77" customFormat="1" x14ac:dyDescent="0.2"/>
    <row r="2254" s="77" customFormat="1" x14ac:dyDescent="0.2"/>
    <row r="2255" s="77" customFormat="1" x14ac:dyDescent="0.2"/>
    <row r="2256" s="77" customFormat="1" x14ac:dyDescent="0.2"/>
    <row r="2257" s="77" customFormat="1" x14ac:dyDescent="0.2"/>
    <row r="2258" s="77" customFormat="1" x14ac:dyDescent="0.2"/>
    <row r="2259" s="77" customFormat="1" x14ac:dyDescent="0.2"/>
    <row r="2260" s="77" customFormat="1" x14ac:dyDescent="0.2"/>
    <row r="2261" s="77" customFormat="1" x14ac:dyDescent="0.2"/>
    <row r="2262" s="77" customFormat="1" x14ac:dyDescent="0.2"/>
    <row r="2263" s="77" customFormat="1" x14ac:dyDescent="0.2"/>
    <row r="2264" s="77" customFormat="1" x14ac:dyDescent="0.2"/>
    <row r="2265" s="77" customFormat="1" x14ac:dyDescent="0.2"/>
    <row r="2266" s="77" customFormat="1" x14ac:dyDescent="0.2"/>
    <row r="2267" s="77" customFormat="1" x14ac:dyDescent="0.2"/>
    <row r="2268" s="77" customFormat="1" x14ac:dyDescent="0.2"/>
    <row r="2269" s="77" customFormat="1" x14ac:dyDescent="0.2"/>
    <row r="2270" s="77" customFormat="1" x14ac:dyDescent="0.2"/>
    <row r="2271" s="77" customFormat="1" x14ac:dyDescent="0.2"/>
    <row r="2272" s="77" customFormat="1" x14ac:dyDescent="0.2"/>
    <row r="2273" s="77" customFormat="1" x14ac:dyDescent="0.2"/>
    <row r="2274" s="77" customFormat="1" x14ac:dyDescent="0.2"/>
    <row r="2275" s="77" customFormat="1" x14ac:dyDescent="0.2"/>
    <row r="2276" s="77" customFormat="1" x14ac:dyDescent="0.2"/>
    <row r="2277" s="77" customFormat="1" x14ac:dyDescent="0.2"/>
    <row r="2278" s="77" customFormat="1" x14ac:dyDescent="0.2"/>
    <row r="2279" s="77" customFormat="1" x14ac:dyDescent="0.2"/>
    <row r="2280" s="77" customFormat="1" x14ac:dyDescent="0.2"/>
    <row r="2281" s="77" customFormat="1" x14ac:dyDescent="0.2"/>
    <row r="2282" s="77" customFormat="1" x14ac:dyDescent="0.2"/>
    <row r="2283" s="77" customFormat="1" x14ac:dyDescent="0.2"/>
    <row r="2284" s="77" customFormat="1" x14ac:dyDescent="0.2"/>
    <row r="2285" s="77" customFormat="1" x14ac:dyDescent="0.2"/>
    <row r="2286" s="77" customFormat="1" x14ac:dyDescent="0.2"/>
    <row r="2287" s="77" customFormat="1" x14ac:dyDescent="0.2"/>
    <row r="2288" s="77" customFormat="1" x14ac:dyDescent="0.2"/>
    <row r="2289" s="77" customFormat="1" x14ac:dyDescent="0.2"/>
    <row r="2290" s="77" customFormat="1" x14ac:dyDescent="0.2"/>
    <row r="2291" s="77" customFormat="1" x14ac:dyDescent="0.2"/>
    <row r="2292" s="77" customFormat="1" x14ac:dyDescent="0.2"/>
    <row r="2293" s="77" customFormat="1" x14ac:dyDescent="0.2"/>
    <row r="2294" s="77" customFormat="1" x14ac:dyDescent="0.2"/>
    <row r="2295" s="77" customFormat="1" x14ac:dyDescent="0.2"/>
    <row r="2296" s="77" customFormat="1" x14ac:dyDescent="0.2"/>
    <row r="2297" s="77" customFormat="1" x14ac:dyDescent="0.2"/>
    <row r="2298" s="77" customFormat="1" x14ac:dyDescent="0.2"/>
    <row r="2299" s="77" customFormat="1" x14ac:dyDescent="0.2"/>
    <row r="2300" s="77" customFormat="1" x14ac:dyDescent="0.2"/>
    <row r="2301" s="77" customFormat="1" x14ac:dyDescent="0.2"/>
    <row r="2302" s="77" customFormat="1" x14ac:dyDescent="0.2"/>
    <row r="2303" s="77" customFormat="1" x14ac:dyDescent="0.2"/>
    <row r="2304" s="77" customFormat="1" x14ac:dyDescent="0.2"/>
    <row r="2305" s="77" customFormat="1" x14ac:dyDescent="0.2"/>
    <row r="2306" s="77" customFormat="1" x14ac:dyDescent="0.2"/>
    <row r="2307" s="77" customFormat="1" x14ac:dyDescent="0.2"/>
    <row r="2308" s="77" customFormat="1" x14ac:dyDescent="0.2"/>
    <row r="2309" s="77" customFormat="1" x14ac:dyDescent="0.2"/>
    <row r="2310" s="77" customFormat="1" x14ac:dyDescent="0.2"/>
    <row r="2311" s="77" customFormat="1" x14ac:dyDescent="0.2"/>
    <row r="2312" s="77" customFormat="1" x14ac:dyDescent="0.2"/>
    <row r="2313" s="77" customFormat="1" x14ac:dyDescent="0.2"/>
    <row r="2314" s="77" customFormat="1" x14ac:dyDescent="0.2"/>
    <row r="2315" s="77" customFormat="1" x14ac:dyDescent="0.2"/>
    <row r="2316" s="77" customFormat="1" x14ac:dyDescent="0.2"/>
    <row r="2317" s="77" customFormat="1" x14ac:dyDescent="0.2"/>
    <row r="2318" s="77" customFormat="1" x14ac:dyDescent="0.2"/>
    <row r="2319" s="77" customFormat="1" x14ac:dyDescent="0.2"/>
    <row r="2320" s="77" customFormat="1" x14ac:dyDescent="0.2"/>
    <row r="2321" s="77" customFormat="1" x14ac:dyDescent="0.2"/>
    <row r="2322" s="77" customFormat="1" x14ac:dyDescent="0.2"/>
    <row r="2323" s="77" customFormat="1" x14ac:dyDescent="0.2"/>
    <row r="2324" s="77" customFormat="1" x14ac:dyDescent="0.2"/>
    <row r="2325" s="77" customFormat="1" x14ac:dyDescent="0.2"/>
    <row r="2326" s="77" customFormat="1" x14ac:dyDescent="0.2"/>
    <row r="2327" s="77" customFormat="1" x14ac:dyDescent="0.2"/>
    <row r="2328" s="77" customFormat="1" x14ac:dyDescent="0.2"/>
    <row r="2329" s="77" customFormat="1" x14ac:dyDescent="0.2"/>
    <row r="2330" s="77" customFormat="1" x14ac:dyDescent="0.2"/>
    <row r="2331" s="77" customFormat="1" x14ac:dyDescent="0.2"/>
    <row r="2332" s="77" customFormat="1" x14ac:dyDescent="0.2"/>
    <row r="2333" s="77" customFormat="1" x14ac:dyDescent="0.2"/>
    <row r="2334" s="77" customFormat="1" x14ac:dyDescent="0.2"/>
    <row r="2335" s="77" customFormat="1" x14ac:dyDescent="0.2"/>
    <row r="2336" s="77" customFormat="1" x14ac:dyDescent="0.2"/>
    <row r="2337" s="77" customFormat="1" x14ac:dyDescent="0.2"/>
    <row r="2338" s="77" customFormat="1" x14ac:dyDescent="0.2"/>
    <row r="2339" s="77" customFormat="1" x14ac:dyDescent="0.2"/>
    <row r="2340" s="77" customFormat="1" x14ac:dyDescent="0.2"/>
    <row r="2341" s="77" customFormat="1" x14ac:dyDescent="0.2"/>
    <row r="2342" s="77" customFormat="1" x14ac:dyDescent="0.2"/>
    <row r="2343" s="77" customFormat="1" x14ac:dyDescent="0.2"/>
    <row r="2344" s="77" customFormat="1" x14ac:dyDescent="0.2"/>
    <row r="2345" s="77" customFormat="1" x14ac:dyDescent="0.2"/>
    <row r="2346" s="77" customFormat="1" x14ac:dyDescent="0.2"/>
    <row r="2347" s="77" customFormat="1" x14ac:dyDescent="0.2"/>
    <row r="2348" s="77" customFormat="1" x14ac:dyDescent="0.2"/>
    <row r="2349" s="77" customFormat="1" x14ac:dyDescent="0.2"/>
    <row r="2350" s="77" customFormat="1" x14ac:dyDescent="0.2"/>
    <row r="2351" s="77" customFormat="1" x14ac:dyDescent="0.2"/>
    <row r="2352" s="77" customFormat="1" x14ac:dyDescent="0.2"/>
    <row r="2353" s="77" customFormat="1" x14ac:dyDescent="0.2"/>
    <row r="2354" s="77" customFormat="1" x14ac:dyDescent="0.2"/>
    <row r="2355" s="77" customFormat="1" x14ac:dyDescent="0.2"/>
    <row r="2356" s="77" customFormat="1" x14ac:dyDescent="0.2"/>
    <row r="2357" s="77" customFormat="1" x14ac:dyDescent="0.2"/>
    <row r="2358" s="77" customFormat="1" x14ac:dyDescent="0.2"/>
    <row r="2359" s="77" customFormat="1" x14ac:dyDescent="0.2"/>
    <row r="2360" s="77" customFormat="1" x14ac:dyDescent="0.2"/>
    <row r="2361" s="77" customFormat="1" x14ac:dyDescent="0.2"/>
    <row r="2362" s="77" customFormat="1" x14ac:dyDescent="0.2"/>
    <row r="2363" s="77" customFormat="1" x14ac:dyDescent="0.2"/>
    <row r="2364" s="77" customFormat="1" x14ac:dyDescent="0.2"/>
    <row r="2365" s="77" customFormat="1" x14ac:dyDescent="0.2"/>
    <row r="2366" s="77" customFormat="1" x14ac:dyDescent="0.2"/>
    <row r="2367" s="77" customFormat="1" x14ac:dyDescent="0.2"/>
    <row r="2368" s="77" customFormat="1" x14ac:dyDescent="0.2"/>
    <row r="2369" s="77" customFormat="1" x14ac:dyDescent="0.2"/>
    <row r="2370" s="77" customFormat="1" x14ac:dyDescent="0.2"/>
    <row r="2371" s="77" customFormat="1" x14ac:dyDescent="0.2"/>
    <row r="2372" s="77" customFormat="1" x14ac:dyDescent="0.2"/>
    <row r="2373" s="77" customFormat="1" x14ac:dyDescent="0.2"/>
    <row r="2374" s="77" customFormat="1" x14ac:dyDescent="0.2"/>
    <row r="2375" s="77" customFormat="1" x14ac:dyDescent="0.2"/>
    <row r="2376" s="77" customFormat="1" x14ac:dyDescent="0.2"/>
    <row r="2377" s="77" customFormat="1" x14ac:dyDescent="0.2"/>
    <row r="2378" s="77" customFormat="1" x14ac:dyDescent="0.2"/>
    <row r="2379" s="77" customFormat="1" x14ac:dyDescent="0.2"/>
    <row r="2380" s="77" customFormat="1" x14ac:dyDescent="0.2"/>
    <row r="2381" s="77" customFormat="1" x14ac:dyDescent="0.2"/>
    <row r="2382" s="77" customFormat="1" x14ac:dyDescent="0.2"/>
    <row r="2383" s="77" customFormat="1" x14ac:dyDescent="0.2"/>
    <row r="2384" s="77" customFormat="1" x14ac:dyDescent="0.2"/>
    <row r="2385" s="77" customFormat="1" x14ac:dyDescent="0.2"/>
    <row r="2386" s="77" customFormat="1" x14ac:dyDescent="0.2"/>
    <row r="2387" s="77" customFormat="1" x14ac:dyDescent="0.2"/>
    <row r="2388" s="77" customFormat="1" x14ac:dyDescent="0.2"/>
    <row r="2389" s="77" customFormat="1" x14ac:dyDescent="0.2"/>
    <row r="2390" s="77" customFormat="1" x14ac:dyDescent="0.2"/>
    <row r="2391" s="77" customFormat="1" x14ac:dyDescent="0.2"/>
    <row r="2392" s="77" customFormat="1" x14ac:dyDescent="0.2"/>
    <row r="2393" s="77" customFormat="1" x14ac:dyDescent="0.2"/>
    <row r="2394" s="77" customFormat="1" x14ac:dyDescent="0.2"/>
    <row r="2395" s="77" customFormat="1" x14ac:dyDescent="0.2"/>
    <row r="2396" s="77" customFormat="1" x14ac:dyDescent="0.2"/>
    <row r="2397" s="77" customFormat="1" x14ac:dyDescent="0.2"/>
    <row r="2398" s="77" customFormat="1" x14ac:dyDescent="0.2"/>
    <row r="2399" s="77" customFormat="1" x14ac:dyDescent="0.2"/>
    <row r="2400" s="77" customFormat="1" x14ac:dyDescent="0.2"/>
    <row r="2401" s="77" customFormat="1" x14ac:dyDescent="0.2"/>
    <row r="2402" s="77" customFormat="1" x14ac:dyDescent="0.2"/>
    <row r="2403" s="77" customFormat="1" x14ac:dyDescent="0.2"/>
    <row r="2404" s="77" customFormat="1" x14ac:dyDescent="0.2"/>
    <row r="2405" s="77" customFormat="1" x14ac:dyDescent="0.2"/>
    <row r="2406" s="77" customFormat="1" x14ac:dyDescent="0.2"/>
    <row r="2407" s="77" customFormat="1" x14ac:dyDescent="0.2"/>
    <row r="2408" s="77" customFormat="1" x14ac:dyDescent="0.2"/>
    <row r="2409" s="77" customFormat="1" x14ac:dyDescent="0.2"/>
    <row r="2410" s="77" customFormat="1" x14ac:dyDescent="0.2"/>
    <row r="2411" s="77" customFormat="1" x14ac:dyDescent="0.2"/>
    <row r="2412" s="77" customFormat="1" x14ac:dyDescent="0.2"/>
    <row r="2413" s="77" customFormat="1" x14ac:dyDescent="0.2"/>
    <row r="2414" s="77" customFormat="1" x14ac:dyDescent="0.2"/>
    <row r="2415" s="77" customFormat="1" x14ac:dyDescent="0.2"/>
    <row r="2416" s="77" customFormat="1" x14ac:dyDescent="0.2"/>
    <row r="2417" s="77" customFormat="1" x14ac:dyDescent="0.2"/>
    <row r="2418" s="77" customFormat="1" x14ac:dyDescent="0.2"/>
    <row r="2419" s="77" customFormat="1" x14ac:dyDescent="0.2"/>
    <row r="2420" s="77" customFormat="1" x14ac:dyDescent="0.2"/>
    <row r="2421" s="77" customFormat="1" x14ac:dyDescent="0.2"/>
    <row r="2422" s="77" customFormat="1" x14ac:dyDescent="0.2"/>
    <row r="2423" s="77" customFormat="1" x14ac:dyDescent="0.2"/>
    <row r="2424" s="77" customFormat="1" x14ac:dyDescent="0.2"/>
    <row r="2425" s="77" customFormat="1" x14ac:dyDescent="0.2"/>
    <row r="2426" s="77" customFormat="1" x14ac:dyDescent="0.2"/>
    <row r="2427" s="77" customFormat="1" x14ac:dyDescent="0.2"/>
    <row r="2428" s="77" customFormat="1" x14ac:dyDescent="0.2"/>
    <row r="2429" s="77" customFormat="1" x14ac:dyDescent="0.2"/>
    <row r="2430" s="77" customFormat="1" x14ac:dyDescent="0.2"/>
    <row r="2431" s="77" customFormat="1" x14ac:dyDescent="0.2"/>
    <row r="2432" s="77" customFormat="1" x14ac:dyDescent="0.2"/>
    <row r="2433" s="77" customFormat="1" x14ac:dyDescent="0.2"/>
    <row r="2434" s="77" customFormat="1" x14ac:dyDescent="0.2"/>
    <row r="2435" s="77" customFormat="1" x14ac:dyDescent="0.2"/>
    <row r="2436" s="77" customFormat="1" x14ac:dyDescent="0.2"/>
    <row r="2437" s="77" customFormat="1" x14ac:dyDescent="0.2"/>
    <row r="2438" s="77" customFormat="1" x14ac:dyDescent="0.2"/>
    <row r="2439" s="77" customFormat="1" x14ac:dyDescent="0.2"/>
    <row r="2440" s="77" customFormat="1" x14ac:dyDescent="0.2"/>
    <row r="2441" s="77" customFormat="1" x14ac:dyDescent="0.2"/>
    <row r="2442" s="77" customFormat="1" x14ac:dyDescent="0.2"/>
    <row r="2443" s="77" customFormat="1" x14ac:dyDescent="0.2"/>
    <row r="2444" s="77" customFormat="1" x14ac:dyDescent="0.2"/>
    <row r="2445" s="77" customFormat="1" x14ac:dyDescent="0.2"/>
    <row r="2446" s="77" customFormat="1" x14ac:dyDescent="0.2"/>
    <row r="2447" s="77" customFormat="1" x14ac:dyDescent="0.2"/>
    <row r="2448" s="77" customFormat="1" x14ac:dyDescent="0.2"/>
    <row r="2449" s="77" customFormat="1" x14ac:dyDescent="0.2"/>
    <row r="2450" s="77" customFormat="1" x14ac:dyDescent="0.2"/>
    <row r="2451" s="77" customFormat="1" x14ac:dyDescent="0.2"/>
    <row r="2452" s="77" customFormat="1" x14ac:dyDescent="0.2"/>
    <row r="2453" s="77" customFormat="1" x14ac:dyDescent="0.2"/>
    <row r="2454" s="77" customFormat="1" x14ac:dyDescent="0.2"/>
    <row r="2455" s="77" customFormat="1" x14ac:dyDescent="0.2"/>
    <row r="2456" s="77" customFormat="1" x14ac:dyDescent="0.2"/>
    <row r="2457" s="77" customFormat="1" x14ac:dyDescent="0.2"/>
    <row r="2458" s="77" customFormat="1" x14ac:dyDescent="0.2"/>
    <row r="2459" s="77" customFormat="1" x14ac:dyDescent="0.2"/>
    <row r="2460" s="77" customFormat="1" x14ac:dyDescent="0.2"/>
    <row r="2461" s="77" customFormat="1" x14ac:dyDescent="0.2"/>
    <row r="2462" s="77" customFormat="1" x14ac:dyDescent="0.2"/>
    <row r="2463" s="77" customFormat="1" x14ac:dyDescent="0.2"/>
    <row r="2464" s="77" customFormat="1" x14ac:dyDescent="0.2"/>
    <row r="2465" s="77" customFormat="1" x14ac:dyDescent="0.2"/>
    <row r="2466" s="77" customFormat="1" x14ac:dyDescent="0.2"/>
    <row r="2467" s="77" customFormat="1" x14ac:dyDescent="0.2"/>
    <row r="2468" s="77" customFormat="1" x14ac:dyDescent="0.2"/>
    <row r="2469" s="77" customFormat="1" x14ac:dyDescent="0.2"/>
    <row r="2470" s="77" customFormat="1" x14ac:dyDescent="0.2"/>
    <row r="2471" s="77" customFormat="1" x14ac:dyDescent="0.2"/>
    <row r="2472" s="77" customFormat="1" x14ac:dyDescent="0.2"/>
    <row r="2473" s="77" customFormat="1" x14ac:dyDescent="0.2"/>
    <row r="2474" s="77" customFormat="1" x14ac:dyDescent="0.2"/>
    <row r="2475" s="77" customFormat="1" x14ac:dyDescent="0.2"/>
    <row r="2476" s="77" customFormat="1" x14ac:dyDescent="0.2"/>
    <row r="2477" s="77" customFormat="1" x14ac:dyDescent="0.2"/>
    <row r="2478" s="77" customFormat="1" x14ac:dyDescent="0.2"/>
    <row r="2479" s="77" customFormat="1" x14ac:dyDescent="0.2"/>
    <row r="2480" s="77" customFormat="1" x14ac:dyDescent="0.2"/>
    <row r="2481" s="77" customFormat="1" x14ac:dyDescent="0.2"/>
    <row r="2482" s="77" customFormat="1" x14ac:dyDescent="0.2"/>
    <row r="2483" s="77" customFormat="1" x14ac:dyDescent="0.2"/>
    <row r="2484" s="77" customFormat="1" x14ac:dyDescent="0.2"/>
    <row r="2485" s="77" customFormat="1" x14ac:dyDescent="0.2"/>
    <row r="2486" s="77" customFormat="1" x14ac:dyDescent="0.2"/>
    <row r="2487" s="77" customFormat="1" x14ac:dyDescent="0.2"/>
    <row r="2488" s="77" customFormat="1" x14ac:dyDescent="0.2"/>
    <row r="2489" s="77" customFormat="1" x14ac:dyDescent="0.2"/>
    <row r="2490" s="77" customFormat="1" x14ac:dyDescent="0.2"/>
    <row r="2491" s="77" customFormat="1" x14ac:dyDescent="0.2"/>
    <row r="2492" s="77" customFormat="1" x14ac:dyDescent="0.2"/>
    <row r="2493" s="77" customFormat="1" x14ac:dyDescent="0.2"/>
    <row r="2494" s="77" customFormat="1" x14ac:dyDescent="0.2"/>
    <row r="2495" s="77" customFormat="1" x14ac:dyDescent="0.2"/>
    <row r="2496" s="77" customFormat="1" x14ac:dyDescent="0.2"/>
    <row r="2497" s="77" customFormat="1" x14ac:dyDescent="0.2"/>
    <row r="2498" s="77" customFormat="1" x14ac:dyDescent="0.2"/>
    <row r="2499" s="77" customFormat="1" x14ac:dyDescent="0.2"/>
    <row r="2500" s="77" customFormat="1" x14ac:dyDescent="0.2"/>
    <row r="2501" s="77" customFormat="1" x14ac:dyDescent="0.2"/>
    <row r="2502" s="77" customFormat="1" x14ac:dyDescent="0.2"/>
    <row r="2503" s="77" customFormat="1" x14ac:dyDescent="0.2"/>
    <row r="2504" s="77" customFormat="1" x14ac:dyDescent="0.2"/>
    <row r="2505" s="77" customFormat="1" x14ac:dyDescent="0.2"/>
    <row r="2506" s="77" customFormat="1" x14ac:dyDescent="0.2"/>
    <row r="2507" s="77" customFormat="1" x14ac:dyDescent="0.2"/>
    <row r="2508" s="77" customFormat="1" x14ac:dyDescent="0.2"/>
    <row r="2509" s="77" customFormat="1" x14ac:dyDescent="0.2"/>
    <row r="2510" s="77" customFormat="1" x14ac:dyDescent="0.2"/>
    <row r="2511" s="77" customFormat="1" x14ac:dyDescent="0.2"/>
    <row r="2512" s="77" customFormat="1" x14ac:dyDescent="0.2"/>
    <row r="2513" s="77" customFormat="1" x14ac:dyDescent="0.2"/>
    <row r="2514" s="77" customFormat="1" x14ac:dyDescent="0.2"/>
    <row r="2515" s="77" customFormat="1" x14ac:dyDescent="0.2"/>
    <row r="2516" s="77" customFormat="1" x14ac:dyDescent="0.2"/>
    <row r="2517" s="77" customFormat="1" x14ac:dyDescent="0.2"/>
    <row r="2518" s="77" customFormat="1" x14ac:dyDescent="0.2"/>
    <row r="2519" s="77" customFormat="1" x14ac:dyDescent="0.2"/>
    <row r="2520" s="77" customFormat="1" x14ac:dyDescent="0.2"/>
    <row r="2521" s="77" customFormat="1" x14ac:dyDescent="0.2"/>
    <row r="2522" s="77" customFormat="1" x14ac:dyDescent="0.2"/>
    <row r="2523" s="77" customFormat="1" x14ac:dyDescent="0.2"/>
    <row r="2524" s="77" customFormat="1" x14ac:dyDescent="0.2"/>
    <row r="2525" s="77" customFormat="1" x14ac:dyDescent="0.2"/>
    <row r="2526" s="77" customFormat="1" x14ac:dyDescent="0.2"/>
    <row r="2527" s="77" customFormat="1" x14ac:dyDescent="0.2"/>
    <row r="2528" s="77" customFormat="1" x14ac:dyDescent="0.2"/>
    <row r="2529" s="77" customFormat="1" x14ac:dyDescent="0.2"/>
    <row r="2530" s="77" customFormat="1" x14ac:dyDescent="0.2"/>
    <row r="2531" s="77" customFormat="1" x14ac:dyDescent="0.2"/>
    <row r="2532" s="77" customFormat="1" x14ac:dyDescent="0.2"/>
    <row r="2533" s="77" customFormat="1" x14ac:dyDescent="0.2"/>
    <row r="2534" s="77" customFormat="1" x14ac:dyDescent="0.2"/>
    <row r="2535" s="77" customFormat="1" x14ac:dyDescent="0.2"/>
    <row r="2536" s="77" customFormat="1" x14ac:dyDescent="0.2"/>
    <row r="2537" s="77" customFormat="1" x14ac:dyDescent="0.2"/>
    <row r="2538" s="77" customFormat="1" x14ac:dyDescent="0.2"/>
    <row r="2539" s="77" customFormat="1" x14ac:dyDescent="0.2"/>
    <row r="2540" s="77" customFormat="1" x14ac:dyDescent="0.2"/>
    <row r="2541" s="77" customFormat="1" x14ac:dyDescent="0.2"/>
    <row r="2542" s="77" customFormat="1" x14ac:dyDescent="0.2"/>
    <row r="2543" s="77" customFormat="1" x14ac:dyDescent="0.2"/>
    <row r="2544" s="77" customFormat="1" x14ac:dyDescent="0.2"/>
    <row r="2545" s="77" customFormat="1" x14ac:dyDescent="0.2"/>
    <row r="2546" s="77" customFormat="1" x14ac:dyDescent="0.2"/>
    <row r="2547" s="77" customFormat="1" x14ac:dyDescent="0.2"/>
    <row r="2548" s="77" customFormat="1" x14ac:dyDescent="0.2"/>
    <row r="2549" s="77" customFormat="1" x14ac:dyDescent="0.2"/>
    <row r="2550" s="77" customFormat="1" x14ac:dyDescent="0.2"/>
    <row r="2551" s="77" customFormat="1" x14ac:dyDescent="0.2"/>
    <row r="2552" s="77" customFormat="1" x14ac:dyDescent="0.2"/>
    <row r="2553" s="77" customFormat="1" x14ac:dyDescent="0.2"/>
    <row r="2554" s="77" customFormat="1" x14ac:dyDescent="0.2"/>
    <row r="2555" s="77" customFormat="1" x14ac:dyDescent="0.2"/>
    <row r="2556" s="77" customFormat="1" x14ac:dyDescent="0.2"/>
    <row r="2557" s="77" customFormat="1" x14ac:dyDescent="0.2"/>
    <row r="2558" s="77" customFormat="1" x14ac:dyDescent="0.2"/>
    <row r="2559" s="77" customFormat="1" x14ac:dyDescent="0.2"/>
    <row r="2560" s="77" customFormat="1" x14ac:dyDescent="0.2"/>
    <row r="2561" s="77" customFormat="1" x14ac:dyDescent="0.2"/>
    <row r="2562" s="77" customFormat="1" x14ac:dyDescent="0.2"/>
    <row r="2563" s="77" customFormat="1" x14ac:dyDescent="0.2"/>
    <row r="2564" s="77" customFormat="1" x14ac:dyDescent="0.2"/>
    <row r="2565" s="77" customFormat="1" x14ac:dyDescent="0.2"/>
    <row r="2566" s="77" customFormat="1" x14ac:dyDescent="0.2"/>
    <row r="2567" s="77" customFormat="1" x14ac:dyDescent="0.2"/>
    <row r="2568" s="77" customFormat="1" x14ac:dyDescent="0.2"/>
    <row r="2569" s="77" customFormat="1" x14ac:dyDescent="0.2"/>
    <row r="2570" s="77" customFormat="1" x14ac:dyDescent="0.2"/>
    <row r="2571" s="77" customFormat="1" x14ac:dyDescent="0.2"/>
    <row r="2572" s="77" customFormat="1" x14ac:dyDescent="0.2"/>
    <row r="2573" s="77" customFormat="1" x14ac:dyDescent="0.2"/>
    <row r="2574" s="77" customFormat="1" x14ac:dyDescent="0.2"/>
    <row r="2575" s="77" customFormat="1" x14ac:dyDescent="0.2"/>
    <row r="2576" s="77" customFormat="1" x14ac:dyDescent="0.2"/>
    <row r="2577" s="77" customFormat="1" x14ac:dyDescent="0.2"/>
    <row r="2578" s="77" customFormat="1" x14ac:dyDescent="0.2"/>
    <row r="2579" s="77" customFormat="1" x14ac:dyDescent="0.2"/>
    <row r="2580" s="77" customFormat="1" x14ac:dyDescent="0.2"/>
    <row r="2581" s="77" customFormat="1" x14ac:dyDescent="0.2"/>
    <row r="2582" s="77" customFormat="1" x14ac:dyDescent="0.2"/>
    <row r="2583" s="77" customFormat="1" x14ac:dyDescent="0.2"/>
    <row r="2584" s="77" customFormat="1" x14ac:dyDescent="0.2"/>
    <row r="2585" s="77" customFormat="1" x14ac:dyDescent="0.2"/>
    <row r="2586" s="77" customFormat="1" x14ac:dyDescent="0.2"/>
    <row r="2587" s="77" customFormat="1" x14ac:dyDescent="0.2"/>
    <row r="2588" s="77" customFormat="1" x14ac:dyDescent="0.2"/>
    <row r="2589" s="77" customFormat="1" x14ac:dyDescent="0.2"/>
    <row r="2590" s="77" customFormat="1" x14ac:dyDescent="0.2"/>
    <row r="2591" s="77" customFormat="1" x14ac:dyDescent="0.2"/>
    <row r="2592" s="77" customFormat="1" x14ac:dyDescent="0.2"/>
    <row r="2593" s="77" customFormat="1" x14ac:dyDescent="0.2"/>
    <row r="2594" s="77" customFormat="1" x14ac:dyDescent="0.2"/>
    <row r="2595" s="77" customFormat="1" x14ac:dyDescent="0.2"/>
    <row r="2596" s="77" customFormat="1" x14ac:dyDescent="0.2"/>
    <row r="2597" s="77" customFormat="1" x14ac:dyDescent="0.2"/>
    <row r="2598" s="77" customFormat="1" x14ac:dyDescent="0.2"/>
    <row r="2599" s="77" customFormat="1" x14ac:dyDescent="0.2"/>
    <row r="2600" s="77" customFormat="1" x14ac:dyDescent="0.2"/>
    <row r="2601" s="77" customFormat="1" x14ac:dyDescent="0.2"/>
    <row r="2602" s="77" customFormat="1" x14ac:dyDescent="0.2"/>
    <row r="2603" s="77" customFormat="1" x14ac:dyDescent="0.2"/>
    <row r="2604" s="77" customFormat="1" x14ac:dyDescent="0.2"/>
    <row r="2605" s="77" customFormat="1" x14ac:dyDescent="0.2"/>
    <row r="2606" s="77" customFormat="1" x14ac:dyDescent="0.2"/>
    <row r="2607" s="77" customFormat="1" x14ac:dyDescent="0.2"/>
    <row r="2608" s="77" customFormat="1" x14ac:dyDescent="0.2"/>
    <row r="2609" s="77" customFormat="1" x14ac:dyDescent="0.2"/>
    <row r="2610" s="77" customFormat="1" x14ac:dyDescent="0.2"/>
    <row r="2611" s="77" customFormat="1" x14ac:dyDescent="0.2"/>
    <row r="2612" s="77" customFormat="1" x14ac:dyDescent="0.2"/>
    <row r="2613" s="77" customFormat="1" x14ac:dyDescent="0.2"/>
    <row r="2614" s="77" customFormat="1" x14ac:dyDescent="0.2"/>
    <row r="2615" s="77" customFormat="1" x14ac:dyDescent="0.2"/>
    <row r="2616" s="77" customFormat="1" x14ac:dyDescent="0.2"/>
    <row r="2617" s="77" customFormat="1" x14ac:dyDescent="0.2"/>
    <row r="2618" s="77" customFormat="1" x14ac:dyDescent="0.2"/>
    <row r="2619" s="77" customFormat="1" x14ac:dyDescent="0.2"/>
    <row r="2620" s="77" customFormat="1" x14ac:dyDescent="0.2"/>
    <row r="2621" s="77" customFormat="1" x14ac:dyDescent="0.2"/>
    <row r="2622" s="77" customFormat="1" x14ac:dyDescent="0.2"/>
    <row r="2623" s="77" customFormat="1" x14ac:dyDescent="0.2"/>
    <row r="2624" s="77" customFormat="1" x14ac:dyDescent="0.2"/>
    <row r="2625" s="77" customFormat="1" x14ac:dyDescent="0.2"/>
    <row r="2626" s="77" customFormat="1" x14ac:dyDescent="0.2"/>
    <row r="2627" s="77" customFormat="1" x14ac:dyDescent="0.2"/>
    <row r="2628" s="77" customFormat="1" x14ac:dyDescent="0.2"/>
    <row r="2629" s="77" customFormat="1" x14ac:dyDescent="0.2"/>
    <row r="2630" s="77" customFormat="1" x14ac:dyDescent="0.2"/>
    <row r="2631" s="77" customFormat="1" x14ac:dyDescent="0.2"/>
    <row r="2632" s="77" customFormat="1" x14ac:dyDescent="0.2"/>
    <row r="2633" s="77" customFormat="1" x14ac:dyDescent="0.2"/>
    <row r="2634" s="77" customFormat="1" x14ac:dyDescent="0.2"/>
    <row r="2635" s="77" customFormat="1" x14ac:dyDescent="0.2"/>
    <row r="2636" s="77" customFormat="1" x14ac:dyDescent="0.2"/>
    <row r="2637" s="77" customFormat="1" x14ac:dyDescent="0.2"/>
    <row r="2638" s="77" customFormat="1" x14ac:dyDescent="0.2"/>
    <row r="2639" s="77" customFormat="1" x14ac:dyDescent="0.2"/>
    <row r="2640" s="77" customFormat="1" x14ac:dyDescent="0.2"/>
    <row r="2641" s="77" customFormat="1" x14ac:dyDescent="0.2"/>
    <row r="2642" s="77" customFormat="1" x14ac:dyDescent="0.2"/>
    <row r="2643" s="77" customFormat="1" x14ac:dyDescent="0.2"/>
    <row r="2644" s="77" customFormat="1" x14ac:dyDescent="0.2"/>
    <row r="2645" s="77" customFormat="1" x14ac:dyDescent="0.2"/>
    <row r="2646" s="77" customFormat="1" x14ac:dyDescent="0.2"/>
    <row r="2647" s="77" customFormat="1" x14ac:dyDescent="0.2"/>
    <row r="2648" s="77" customFormat="1" x14ac:dyDescent="0.2"/>
    <row r="2649" s="77" customFormat="1" x14ac:dyDescent="0.2"/>
    <row r="2650" s="77" customFormat="1" x14ac:dyDescent="0.2"/>
    <row r="2651" s="77" customFormat="1" x14ac:dyDescent="0.2"/>
    <row r="2652" s="77" customFormat="1" x14ac:dyDescent="0.2"/>
    <row r="2653" s="77" customFormat="1" x14ac:dyDescent="0.2"/>
    <row r="2654" s="77" customFormat="1" x14ac:dyDescent="0.2"/>
    <row r="2655" s="77" customFormat="1" x14ac:dyDescent="0.2"/>
    <row r="2656" s="77" customFormat="1" x14ac:dyDescent="0.2"/>
    <row r="2657" s="77" customFormat="1" x14ac:dyDescent="0.2"/>
    <row r="2658" s="77" customFormat="1" x14ac:dyDescent="0.2"/>
    <row r="2659" s="77" customFormat="1" x14ac:dyDescent="0.2"/>
    <row r="2660" s="77" customFormat="1" x14ac:dyDescent="0.2"/>
    <row r="2661" s="77" customFormat="1" x14ac:dyDescent="0.2"/>
    <row r="2662" s="77" customFormat="1" x14ac:dyDescent="0.2"/>
    <row r="2663" s="77" customFormat="1" x14ac:dyDescent="0.2"/>
    <row r="2664" s="77" customFormat="1" x14ac:dyDescent="0.2"/>
    <row r="2665" s="77" customFormat="1" x14ac:dyDescent="0.2"/>
    <row r="2666" s="77" customFormat="1" x14ac:dyDescent="0.2"/>
    <row r="2667" s="77" customFormat="1" x14ac:dyDescent="0.2"/>
    <row r="2668" s="77" customFormat="1" x14ac:dyDescent="0.2"/>
    <row r="2669" s="77" customFormat="1" x14ac:dyDescent="0.2"/>
    <row r="2670" s="77" customFormat="1" x14ac:dyDescent="0.2"/>
    <row r="2671" s="77" customFormat="1" x14ac:dyDescent="0.2"/>
    <row r="2672" s="77" customFormat="1" x14ac:dyDescent="0.2"/>
    <row r="2673" s="77" customFormat="1" x14ac:dyDescent="0.2"/>
    <row r="2674" s="77" customFormat="1" x14ac:dyDescent="0.2"/>
    <row r="2675" s="77" customFormat="1" x14ac:dyDescent="0.2"/>
    <row r="2676" s="77" customFormat="1" x14ac:dyDescent="0.2"/>
    <row r="2677" s="77" customFormat="1" x14ac:dyDescent="0.2"/>
    <row r="2678" s="77" customFormat="1" x14ac:dyDescent="0.2"/>
    <row r="2679" s="77" customFormat="1" x14ac:dyDescent="0.2"/>
    <row r="2680" s="77" customFormat="1" x14ac:dyDescent="0.2"/>
    <row r="2681" s="77" customFormat="1" x14ac:dyDescent="0.2"/>
    <row r="2682" s="77" customFormat="1" x14ac:dyDescent="0.2"/>
    <row r="2683" s="77" customFormat="1" x14ac:dyDescent="0.2"/>
    <row r="2684" s="77" customFormat="1" x14ac:dyDescent="0.2"/>
    <row r="2685" s="77" customFormat="1" x14ac:dyDescent="0.2"/>
    <row r="2686" s="77" customFormat="1" x14ac:dyDescent="0.2"/>
    <row r="2687" s="77" customFormat="1" x14ac:dyDescent="0.2"/>
    <row r="2688" s="77" customFormat="1" x14ac:dyDescent="0.2"/>
    <row r="2689" s="77" customFormat="1" x14ac:dyDescent="0.2"/>
    <row r="2690" s="77" customFormat="1" x14ac:dyDescent="0.2"/>
    <row r="2691" s="77" customFormat="1" x14ac:dyDescent="0.2"/>
    <row r="2692" s="77" customFormat="1" x14ac:dyDescent="0.2"/>
    <row r="2693" s="77" customFormat="1" x14ac:dyDescent="0.2"/>
    <row r="2694" s="77" customFormat="1" x14ac:dyDescent="0.2"/>
    <row r="2695" s="77" customFormat="1" x14ac:dyDescent="0.2"/>
    <row r="2696" s="77" customFormat="1" x14ac:dyDescent="0.2"/>
    <row r="2697" s="77" customFormat="1" x14ac:dyDescent="0.2"/>
    <row r="2698" s="77" customFormat="1" x14ac:dyDescent="0.2"/>
    <row r="2699" s="77" customFormat="1" x14ac:dyDescent="0.2"/>
    <row r="2700" s="77" customFormat="1" x14ac:dyDescent="0.2"/>
    <row r="2701" s="77" customFormat="1" x14ac:dyDescent="0.2"/>
    <row r="2702" s="77" customFormat="1" x14ac:dyDescent="0.2"/>
    <row r="2703" s="77" customFormat="1" x14ac:dyDescent="0.2"/>
    <row r="2704" s="77" customFormat="1" x14ac:dyDescent="0.2"/>
    <row r="2705" s="77" customFormat="1" x14ac:dyDescent="0.2"/>
    <row r="2706" s="77" customFormat="1" x14ac:dyDescent="0.2"/>
    <row r="2707" s="77" customFormat="1" x14ac:dyDescent="0.2"/>
    <row r="2708" s="77" customFormat="1" x14ac:dyDescent="0.2"/>
    <row r="2709" s="77" customFormat="1" x14ac:dyDescent="0.2"/>
    <row r="2710" s="77" customFormat="1" x14ac:dyDescent="0.2"/>
    <row r="2711" s="77" customFormat="1" x14ac:dyDescent="0.2"/>
    <row r="2712" s="77" customFormat="1" x14ac:dyDescent="0.2"/>
    <row r="2713" s="77" customFormat="1" x14ac:dyDescent="0.2"/>
    <row r="2714" s="77" customFormat="1" x14ac:dyDescent="0.2"/>
    <row r="2715" s="77" customFormat="1" x14ac:dyDescent="0.2"/>
    <row r="2716" s="77" customFormat="1" x14ac:dyDescent="0.2"/>
    <row r="2717" s="77" customFormat="1" x14ac:dyDescent="0.2"/>
    <row r="2718" s="77" customFormat="1" x14ac:dyDescent="0.2"/>
    <row r="2719" s="77" customFormat="1" x14ac:dyDescent="0.2"/>
    <row r="2720" s="77" customFormat="1" x14ac:dyDescent="0.2"/>
    <row r="2721" s="77" customFormat="1" x14ac:dyDescent="0.2"/>
    <row r="2722" s="77" customFormat="1" x14ac:dyDescent="0.2"/>
    <row r="2723" s="77" customFormat="1" x14ac:dyDescent="0.2"/>
    <row r="2724" s="77" customFormat="1" x14ac:dyDescent="0.2"/>
    <row r="2725" s="77" customFormat="1" x14ac:dyDescent="0.2"/>
    <row r="2726" s="77" customFormat="1" x14ac:dyDescent="0.2"/>
    <row r="2727" s="77" customFormat="1" x14ac:dyDescent="0.2"/>
    <row r="2728" s="77" customFormat="1" x14ac:dyDescent="0.2"/>
    <row r="2729" s="77" customFormat="1" x14ac:dyDescent="0.2"/>
    <row r="2730" s="77" customFormat="1" x14ac:dyDescent="0.2"/>
    <row r="2731" s="77" customFormat="1" x14ac:dyDescent="0.2"/>
    <row r="2732" s="77" customFormat="1" x14ac:dyDescent="0.2"/>
    <row r="2733" s="77" customFormat="1" x14ac:dyDescent="0.2"/>
    <row r="2734" s="77" customFormat="1" x14ac:dyDescent="0.2"/>
    <row r="2735" s="77" customFormat="1" x14ac:dyDescent="0.2"/>
    <row r="2736" s="77" customFormat="1" x14ac:dyDescent="0.2"/>
    <row r="2737" s="77" customFormat="1" x14ac:dyDescent="0.2"/>
    <row r="2738" s="77" customFormat="1" x14ac:dyDescent="0.2"/>
    <row r="2739" s="77" customFormat="1" x14ac:dyDescent="0.2"/>
    <row r="2740" s="77" customFormat="1" x14ac:dyDescent="0.2"/>
    <row r="2741" s="77" customFormat="1" x14ac:dyDescent="0.2"/>
    <row r="2742" s="77" customFormat="1" x14ac:dyDescent="0.2"/>
    <row r="2743" s="77" customFormat="1" x14ac:dyDescent="0.2"/>
    <row r="2744" s="77" customFormat="1" x14ac:dyDescent="0.2"/>
    <row r="2745" s="77" customFormat="1" x14ac:dyDescent="0.2"/>
    <row r="2746" s="77" customFormat="1" x14ac:dyDescent="0.2"/>
    <row r="2747" s="77" customFormat="1" x14ac:dyDescent="0.2"/>
    <row r="2748" s="77" customFormat="1" x14ac:dyDescent="0.2"/>
    <row r="2749" s="77" customFormat="1" x14ac:dyDescent="0.2"/>
    <row r="2750" s="77" customFormat="1" x14ac:dyDescent="0.2"/>
    <row r="2751" s="77" customFormat="1" x14ac:dyDescent="0.2"/>
    <row r="2752" s="77" customFormat="1" x14ac:dyDescent="0.2"/>
    <row r="2753" s="77" customFormat="1" x14ac:dyDescent="0.2"/>
    <row r="2754" s="77" customFormat="1" x14ac:dyDescent="0.2"/>
    <row r="2755" s="77" customFormat="1" x14ac:dyDescent="0.2"/>
    <row r="2756" s="77" customFormat="1" x14ac:dyDescent="0.2"/>
    <row r="2757" s="77" customFormat="1" x14ac:dyDescent="0.2"/>
    <row r="2758" s="77" customFormat="1" x14ac:dyDescent="0.2"/>
    <row r="2759" s="77" customFormat="1" x14ac:dyDescent="0.2"/>
    <row r="2760" s="77" customFormat="1" x14ac:dyDescent="0.2"/>
    <row r="2761" s="77" customFormat="1" x14ac:dyDescent="0.2"/>
    <row r="2762" s="77" customFormat="1" x14ac:dyDescent="0.2"/>
    <row r="2763" s="77" customFormat="1" x14ac:dyDescent="0.2"/>
    <row r="2764" s="77" customFormat="1" x14ac:dyDescent="0.2"/>
    <row r="2765" s="77" customFormat="1" x14ac:dyDescent="0.2"/>
    <row r="2766" s="77" customFormat="1" x14ac:dyDescent="0.2"/>
    <row r="2767" s="77" customFormat="1" x14ac:dyDescent="0.2"/>
    <row r="2768" s="77" customFormat="1" x14ac:dyDescent="0.2"/>
    <row r="2769" s="77" customFormat="1" x14ac:dyDescent="0.2"/>
    <row r="2770" s="77" customFormat="1" x14ac:dyDescent="0.2"/>
    <row r="2771" s="77" customFormat="1" x14ac:dyDescent="0.2"/>
    <row r="2772" s="77" customFormat="1" x14ac:dyDescent="0.2"/>
    <row r="2773" s="77" customFormat="1" x14ac:dyDescent="0.2"/>
    <row r="2774" s="77" customFormat="1" x14ac:dyDescent="0.2"/>
    <row r="2775" s="77" customFormat="1" x14ac:dyDescent="0.2"/>
    <row r="2776" s="77" customFormat="1" x14ac:dyDescent="0.2"/>
    <row r="2777" s="77" customFormat="1" x14ac:dyDescent="0.2"/>
    <row r="2778" s="77" customFormat="1" x14ac:dyDescent="0.2"/>
    <row r="2779" s="77" customFormat="1" x14ac:dyDescent="0.2"/>
    <row r="2780" s="77" customFormat="1" x14ac:dyDescent="0.2"/>
    <row r="2781" s="77" customFormat="1" x14ac:dyDescent="0.2"/>
    <row r="2782" s="77" customFormat="1" x14ac:dyDescent="0.2"/>
    <row r="2783" s="77" customFormat="1" x14ac:dyDescent="0.2"/>
    <row r="2784" s="77" customFormat="1" x14ac:dyDescent="0.2"/>
    <row r="2785" s="77" customFormat="1" x14ac:dyDescent="0.2"/>
    <row r="2786" s="77" customFormat="1" x14ac:dyDescent="0.2"/>
    <row r="2787" s="77" customFormat="1" x14ac:dyDescent="0.2"/>
    <row r="2788" s="77" customFormat="1" x14ac:dyDescent="0.2"/>
    <row r="2789" s="77" customFormat="1" x14ac:dyDescent="0.2"/>
    <row r="2790" s="77" customFormat="1" x14ac:dyDescent="0.2"/>
    <row r="2791" s="77" customFormat="1" x14ac:dyDescent="0.2"/>
    <row r="2792" s="77" customFormat="1" x14ac:dyDescent="0.2"/>
    <row r="2793" s="77" customFormat="1" x14ac:dyDescent="0.2"/>
    <row r="2794" s="77" customFormat="1" x14ac:dyDescent="0.2"/>
    <row r="2795" s="77" customFormat="1" x14ac:dyDescent="0.2"/>
    <row r="2796" s="77" customFormat="1" x14ac:dyDescent="0.2"/>
    <row r="2797" s="77" customFormat="1" x14ac:dyDescent="0.2"/>
    <row r="2798" s="77" customFormat="1" x14ac:dyDescent="0.2"/>
    <row r="2799" s="77" customFormat="1" x14ac:dyDescent="0.2"/>
    <row r="2800" s="77" customFormat="1" x14ac:dyDescent="0.2"/>
    <row r="2801" s="77" customFormat="1" x14ac:dyDescent="0.2"/>
    <row r="2802" s="77" customFormat="1" x14ac:dyDescent="0.2"/>
    <row r="2803" s="77" customFormat="1" x14ac:dyDescent="0.2"/>
    <row r="2804" s="77" customFormat="1" x14ac:dyDescent="0.2"/>
    <row r="2805" s="77" customFormat="1" x14ac:dyDescent="0.2"/>
    <row r="2806" s="77" customFormat="1" x14ac:dyDescent="0.2"/>
    <row r="2807" s="77" customFormat="1" x14ac:dyDescent="0.2"/>
    <row r="2808" s="77" customFormat="1" x14ac:dyDescent="0.2"/>
    <row r="2809" s="77" customFormat="1" x14ac:dyDescent="0.2"/>
    <row r="2810" s="77" customFormat="1" x14ac:dyDescent="0.2"/>
    <row r="2811" s="77" customFormat="1" x14ac:dyDescent="0.2"/>
    <row r="2812" s="77" customFormat="1" x14ac:dyDescent="0.2"/>
    <row r="2813" s="77" customFormat="1" x14ac:dyDescent="0.2"/>
    <row r="2814" s="77" customFormat="1" x14ac:dyDescent="0.2"/>
    <row r="2815" s="77" customFormat="1" x14ac:dyDescent="0.2"/>
    <row r="2816" s="77" customFormat="1" x14ac:dyDescent="0.2"/>
    <row r="2817" s="77" customFormat="1" x14ac:dyDescent="0.2"/>
    <row r="2818" s="77" customFormat="1" x14ac:dyDescent="0.2"/>
    <row r="2819" s="77" customFormat="1" x14ac:dyDescent="0.2"/>
    <row r="2820" s="77" customFormat="1" x14ac:dyDescent="0.2"/>
    <row r="2821" s="77" customFormat="1" x14ac:dyDescent="0.2"/>
    <row r="2822" s="77" customFormat="1" x14ac:dyDescent="0.2"/>
    <row r="2823" s="77" customFormat="1" x14ac:dyDescent="0.2"/>
    <row r="2824" s="77" customFormat="1" x14ac:dyDescent="0.2"/>
    <row r="2825" s="77" customFormat="1" x14ac:dyDescent="0.2"/>
    <row r="2826" s="77" customFormat="1" x14ac:dyDescent="0.2"/>
    <row r="2827" s="77" customFormat="1" x14ac:dyDescent="0.2"/>
    <row r="2828" s="77" customFormat="1" x14ac:dyDescent="0.2"/>
    <row r="2829" s="77" customFormat="1" x14ac:dyDescent="0.2"/>
    <row r="2830" s="77" customFormat="1" x14ac:dyDescent="0.2"/>
    <row r="2831" s="77" customFormat="1" x14ac:dyDescent="0.2"/>
    <row r="2832" s="77" customFormat="1" x14ac:dyDescent="0.2"/>
    <row r="2833" s="77" customFormat="1" x14ac:dyDescent="0.2"/>
    <row r="2834" s="77" customFormat="1" x14ac:dyDescent="0.2"/>
    <row r="2835" s="77" customFormat="1" x14ac:dyDescent="0.2"/>
    <row r="2836" s="77" customFormat="1" x14ac:dyDescent="0.2"/>
    <row r="2837" s="77" customFormat="1" x14ac:dyDescent="0.2"/>
    <row r="2838" s="77" customFormat="1" x14ac:dyDescent="0.2"/>
    <row r="2839" s="77" customFormat="1" x14ac:dyDescent="0.2"/>
    <row r="2840" s="77" customFormat="1" x14ac:dyDescent="0.2"/>
    <row r="2841" s="77" customFormat="1" x14ac:dyDescent="0.2"/>
    <row r="2842" s="77" customFormat="1" x14ac:dyDescent="0.2"/>
    <row r="2843" s="77" customFormat="1" x14ac:dyDescent="0.2"/>
    <row r="2844" s="77" customFormat="1" x14ac:dyDescent="0.2"/>
    <row r="2845" s="77" customFormat="1" x14ac:dyDescent="0.2"/>
    <row r="2846" s="77" customFormat="1" x14ac:dyDescent="0.2"/>
    <row r="2847" s="77" customFormat="1" x14ac:dyDescent="0.2"/>
    <row r="2848" s="77" customFormat="1" x14ac:dyDescent="0.2"/>
    <row r="2849" s="77" customFormat="1" x14ac:dyDescent="0.2"/>
    <row r="2850" s="77" customFormat="1" x14ac:dyDescent="0.2"/>
    <row r="2851" s="77" customFormat="1" x14ac:dyDescent="0.2"/>
    <row r="2852" s="77" customFormat="1" x14ac:dyDescent="0.2"/>
    <row r="2853" s="77" customFormat="1" x14ac:dyDescent="0.2"/>
    <row r="2854" s="77" customFormat="1" x14ac:dyDescent="0.2"/>
    <row r="2855" s="77" customFormat="1" x14ac:dyDescent="0.2"/>
    <row r="2856" s="77" customFormat="1" x14ac:dyDescent="0.2"/>
    <row r="2857" s="77" customFormat="1" x14ac:dyDescent="0.2"/>
    <row r="2858" s="77" customFormat="1" x14ac:dyDescent="0.2"/>
    <row r="2859" s="77" customFormat="1" x14ac:dyDescent="0.2"/>
    <row r="2860" s="77" customFormat="1" x14ac:dyDescent="0.2"/>
    <row r="2861" s="77" customFormat="1" x14ac:dyDescent="0.2"/>
    <row r="2862" s="77" customFormat="1" x14ac:dyDescent="0.2"/>
    <row r="2863" s="77" customFormat="1" x14ac:dyDescent="0.2"/>
    <row r="2864" s="77" customFormat="1" x14ac:dyDescent="0.2"/>
    <row r="2865" s="77" customFormat="1" x14ac:dyDescent="0.2"/>
    <row r="2866" s="77" customFormat="1" x14ac:dyDescent="0.2"/>
    <row r="2867" s="77" customFormat="1" x14ac:dyDescent="0.2"/>
    <row r="2868" s="77" customFormat="1" x14ac:dyDescent="0.2"/>
    <row r="2869" s="77" customFormat="1" x14ac:dyDescent="0.2"/>
    <row r="2870" s="77" customFormat="1" x14ac:dyDescent="0.2"/>
    <row r="2871" s="77" customFormat="1" x14ac:dyDescent="0.2"/>
    <row r="2872" s="77" customFormat="1" x14ac:dyDescent="0.2"/>
    <row r="2873" s="77" customFormat="1" x14ac:dyDescent="0.2"/>
    <row r="2874" s="77" customFormat="1" x14ac:dyDescent="0.2"/>
    <row r="2875" s="77" customFormat="1" x14ac:dyDescent="0.2"/>
    <row r="2876" s="77" customFormat="1" x14ac:dyDescent="0.2"/>
    <row r="2877" s="77" customFormat="1" x14ac:dyDescent="0.2"/>
    <row r="2878" s="77" customFormat="1" x14ac:dyDescent="0.2"/>
    <row r="2879" s="77" customFormat="1" x14ac:dyDescent="0.2"/>
    <row r="2880" s="77" customFormat="1" x14ac:dyDescent="0.2"/>
    <row r="2881" s="77" customFormat="1" x14ac:dyDescent="0.2"/>
    <row r="2882" s="77" customFormat="1" x14ac:dyDescent="0.2"/>
    <row r="2883" s="77" customFormat="1" x14ac:dyDescent="0.2"/>
    <row r="2884" s="77" customFormat="1" x14ac:dyDescent="0.2"/>
    <row r="2885" s="77" customFormat="1" x14ac:dyDescent="0.2"/>
    <row r="2886" s="77" customFormat="1" x14ac:dyDescent="0.2"/>
    <row r="2887" s="77" customFormat="1" x14ac:dyDescent="0.2"/>
    <row r="2888" s="77" customFormat="1" x14ac:dyDescent="0.2"/>
    <row r="2889" s="77" customFormat="1" x14ac:dyDescent="0.2"/>
    <row r="2890" s="77" customFormat="1" x14ac:dyDescent="0.2"/>
    <row r="2891" s="77" customFormat="1" x14ac:dyDescent="0.2"/>
    <row r="2892" s="77" customFormat="1" x14ac:dyDescent="0.2"/>
    <row r="2893" s="77" customFormat="1" x14ac:dyDescent="0.2"/>
    <row r="2894" s="77" customFormat="1" x14ac:dyDescent="0.2"/>
    <row r="2895" s="77" customFormat="1" x14ac:dyDescent="0.2"/>
    <row r="2896" s="77" customFormat="1" x14ac:dyDescent="0.2"/>
    <row r="2897" s="77" customFormat="1" x14ac:dyDescent="0.2"/>
    <row r="2898" s="77" customFormat="1" x14ac:dyDescent="0.2"/>
    <row r="2899" s="77" customFormat="1" x14ac:dyDescent="0.2"/>
    <row r="2900" s="77" customFormat="1" x14ac:dyDescent="0.2"/>
    <row r="2901" s="77" customFormat="1" x14ac:dyDescent="0.2"/>
    <row r="2902" s="77" customFormat="1" x14ac:dyDescent="0.2"/>
    <row r="2903" s="77" customFormat="1" x14ac:dyDescent="0.2"/>
    <row r="2904" s="77" customFormat="1" x14ac:dyDescent="0.2"/>
    <row r="2905" s="77" customFormat="1" x14ac:dyDescent="0.2"/>
    <row r="2906" s="77" customFormat="1" x14ac:dyDescent="0.2"/>
    <row r="2907" s="77" customFormat="1" x14ac:dyDescent="0.2"/>
    <row r="2908" s="77" customFormat="1" x14ac:dyDescent="0.2"/>
    <row r="2909" s="77" customFormat="1" x14ac:dyDescent="0.2"/>
    <row r="2910" s="77" customFormat="1" x14ac:dyDescent="0.2"/>
    <row r="2911" s="77" customFormat="1" x14ac:dyDescent="0.2"/>
    <row r="2912" s="77" customFormat="1" x14ac:dyDescent="0.2"/>
    <row r="2913" s="77" customFormat="1" x14ac:dyDescent="0.2"/>
    <row r="2914" s="77" customFormat="1" x14ac:dyDescent="0.2"/>
    <row r="2915" s="77" customFormat="1" x14ac:dyDescent="0.2"/>
    <row r="2916" s="77" customFormat="1" x14ac:dyDescent="0.2"/>
    <row r="2917" s="77" customFormat="1" x14ac:dyDescent="0.2"/>
    <row r="2918" s="77" customFormat="1" x14ac:dyDescent="0.2"/>
    <row r="2919" s="77" customFormat="1" x14ac:dyDescent="0.2"/>
    <row r="2920" s="77" customFormat="1" x14ac:dyDescent="0.2"/>
    <row r="2921" s="77" customFormat="1" x14ac:dyDescent="0.2"/>
    <row r="2922" s="77" customFormat="1" x14ac:dyDescent="0.2"/>
    <row r="2923" s="77" customFormat="1" x14ac:dyDescent="0.2"/>
    <row r="2924" s="77" customFormat="1" x14ac:dyDescent="0.2"/>
    <row r="2925" s="77" customFormat="1" x14ac:dyDescent="0.2"/>
    <row r="2926" s="77" customFormat="1" x14ac:dyDescent="0.2"/>
    <row r="2927" s="77" customFormat="1" x14ac:dyDescent="0.2"/>
    <row r="2928" s="77" customFormat="1" x14ac:dyDescent="0.2"/>
    <row r="2929" s="77" customFormat="1" x14ac:dyDescent="0.2"/>
    <row r="2930" s="77" customFormat="1" x14ac:dyDescent="0.2"/>
    <row r="2931" s="77" customFormat="1" x14ac:dyDescent="0.2"/>
    <row r="2932" s="77" customFormat="1" x14ac:dyDescent="0.2"/>
    <row r="2933" s="77" customFormat="1" x14ac:dyDescent="0.2"/>
    <row r="2934" s="77" customFormat="1" x14ac:dyDescent="0.2"/>
    <row r="2935" s="77" customFormat="1" x14ac:dyDescent="0.2"/>
    <row r="2936" s="77" customFormat="1" x14ac:dyDescent="0.2"/>
    <row r="2937" s="77" customFormat="1" x14ac:dyDescent="0.2"/>
    <row r="2938" s="77" customFormat="1" x14ac:dyDescent="0.2"/>
    <row r="2939" s="77" customFormat="1" x14ac:dyDescent="0.2"/>
    <row r="2940" s="77" customFormat="1" x14ac:dyDescent="0.2"/>
    <row r="2941" s="77" customFormat="1" x14ac:dyDescent="0.2"/>
    <row r="2942" s="77" customFormat="1" x14ac:dyDescent="0.2"/>
    <row r="2943" s="77" customFormat="1" x14ac:dyDescent="0.2"/>
    <row r="2944" s="77" customFormat="1" x14ac:dyDescent="0.2"/>
    <row r="2945" s="77" customFormat="1" x14ac:dyDescent="0.2"/>
    <row r="2946" s="77" customFormat="1" x14ac:dyDescent="0.2"/>
    <row r="2947" s="77" customFormat="1" x14ac:dyDescent="0.2"/>
    <row r="2948" s="77" customFormat="1" x14ac:dyDescent="0.2"/>
    <row r="2949" s="77" customFormat="1" x14ac:dyDescent="0.2"/>
    <row r="2950" s="77" customFormat="1" x14ac:dyDescent="0.2"/>
    <row r="2951" s="77" customFormat="1" x14ac:dyDescent="0.2"/>
    <row r="2952" s="77" customFormat="1" x14ac:dyDescent="0.2"/>
    <row r="2953" s="77" customFormat="1" x14ac:dyDescent="0.2"/>
    <row r="2954" s="77" customFormat="1" x14ac:dyDescent="0.2"/>
    <row r="2955" s="77" customFormat="1" x14ac:dyDescent="0.2"/>
    <row r="2956" s="77" customFormat="1" x14ac:dyDescent="0.2"/>
    <row r="2957" s="77" customFormat="1" x14ac:dyDescent="0.2"/>
    <row r="2958" s="77" customFormat="1" x14ac:dyDescent="0.2"/>
    <row r="2959" s="77" customFormat="1" x14ac:dyDescent="0.2"/>
    <row r="2960" s="77" customFormat="1" x14ac:dyDescent="0.2"/>
    <row r="2961" s="77" customFormat="1" x14ac:dyDescent="0.2"/>
    <row r="2962" s="77" customFormat="1" x14ac:dyDescent="0.2"/>
    <row r="2963" s="77" customFormat="1" x14ac:dyDescent="0.2"/>
    <row r="2964" s="77" customFormat="1" x14ac:dyDescent="0.2"/>
    <row r="2965" s="77" customFormat="1" x14ac:dyDescent="0.2"/>
    <row r="2966" s="77" customFormat="1" x14ac:dyDescent="0.2"/>
    <row r="2967" s="77" customFormat="1" x14ac:dyDescent="0.2"/>
    <row r="2968" s="77" customFormat="1" x14ac:dyDescent="0.2"/>
    <row r="2969" s="77" customFormat="1" x14ac:dyDescent="0.2"/>
    <row r="2970" s="77" customFormat="1" x14ac:dyDescent="0.2"/>
    <row r="2971" s="77" customFormat="1" x14ac:dyDescent="0.2"/>
    <row r="2972" s="77" customFormat="1" x14ac:dyDescent="0.2"/>
    <row r="2973" s="77" customFormat="1" x14ac:dyDescent="0.2"/>
    <row r="2974" s="77" customFormat="1" x14ac:dyDescent="0.2"/>
    <row r="2975" s="77" customFormat="1" x14ac:dyDescent="0.2"/>
    <row r="2976" s="77" customFormat="1" x14ac:dyDescent="0.2"/>
    <row r="2977" s="77" customFormat="1" x14ac:dyDescent="0.2"/>
    <row r="2978" s="77" customFormat="1" x14ac:dyDescent="0.2"/>
    <row r="2979" s="77" customFormat="1" x14ac:dyDescent="0.2"/>
    <row r="2980" s="77" customFormat="1" x14ac:dyDescent="0.2"/>
    <row r="2981" s="77" customFormat="1" x14ac:dyDescent="0.2"/>
    <row r="2982" s="77" customFormat="1" x14ac:dyDescent="0.2"/>
    <row r="2983" s="77" customFormat="1" x14ac:dyDescent="0.2"/>
    <row r="2984" s="77" customFormat="1" x14ac:dyDescent="0.2"/>
    <row r="2985" s="77" customFormat="1" x14ac:dyDescent="0.2"/>
    <row r="2986" s="77" customFormat="1" x14ac:dyDescent="0.2"/>
    <row r="2987" s="77" customFormat="1" x14ac:dyDescent="0.2"/>
    <row r="2988" s="77" customFormat="1" x14ac:dyDescent="0.2"/>
    <row r="2989" s="77" customFormat="1" x14ac:dyDescent="0.2"/>
    <row r="2990" s="77" customFormat="1" x14ac:dyDescent="0.2"/>
    <row r="2991" s="77" customFormat="1" x14ac:dyDescent="0.2"/>
    <row r="2992" s="77" customFormat="1" x14ac:dyDescent="0.2"/>
    <row r="2993" s="77" customFormat="1" x14ac:dyDescent="0.2"/>
    <row r="2994" s="77" customFormat="1" x14ac:dyDescent="0.2"/>
    <row r="2995" s="77" customFormat="1" x14ac:dyDescent="0.2"/>
    <row r="2996" s="77" customFormat="1" x14ac:dyDescent="0.2"/>
    <row r="2997" s="77" customFormat="1" x14ac:dyDescent="0.2"/>
    <row r="2998" s="77" customFormat="1" x14ac:dyDescent="0.2"/>
    <row r="2999" s="77" customFormat="1" x14ac:dyDescent="0.2"/>
    <row r="3000" s="77" customFormat="1" x14ac:dyDescent="0.2"/>
    <row r="3001" s="77" customFormat="1" x14ac:dyDescent="0.2"/>
    <row r="3002" s="77" customFormat="1" x14ac:dyDescent="0.2"/>
    <row r="3003" s="77" customFormat="1" x14ac:dyDescent="0.2"/>
    <row r="3004" s="77" customFormat="1" x14ac:dyDescent="0.2"/>
    <row r="3005" s="77" customFormat="1" x14ac:dyDescent="0.2"/>
    <row r="3006" s="77" customFormat="1" x14ac:dyDescent="0.2"/>
    <row r="3007" s="77" customFormat="1" x14ac:dyDescent="0.2"/>
    <row r="3008" s="77" customFormat="1" x14ac:dyDescent="0.2"/>
    <row r="3009" s="77" customFormat="1" x14ac:dyDescent="0.2"/>
    <row r="3010" s="77" customFormat="1" x14ac:dyDescent="0.2"/>
    <row r="3011" s="77" customFormat="1" x14ac:dyDescent="0.2"/>
    <row r="3012" s="77" customFormat="1" x14ac:dyDescent="0.2"/>
    <row r="3013" s="77" customFormat="1" x14ac:dyDescent="0.2"/>
    <row r="3014" s="77" customFormat="1" x14ac:dyDescent="0.2"/>
    <row r="3015" s="77" customFormat="1" x14ac:dyDescent="0.2"/>
    <row r="3016" s="77" customFormat="1" x14ac:dyDescent="0.2"/>
    <row r="3017" s="77" customFormat="1" x14ac:dyDescent="0.2"/>
    <row r="3018" s="77" customFormat="1" x14ac:dyDescent="0.2"/>
    <row r="3019" s="77" customFormat="1" x14ac:dyDescent="0.2"/>
    <row r="3020" s="77" customFormat="1" x14ac:dyDescent="0.2"/>
    <row r="3021" s="77" customFormat="1" x14ac:dyDescent="0.2"/>
    <row r="3022" s="77" customFormat="1" x14ac:dyDescent="0.2"/>
    <row r="3023" s="77" customFormat="1" x14ac:dyDescent="0.2"/>
    <row r="3024" s="77" customFormat="1" x14ac:dyDescent="0.2"/>
    <row r="3025" s="77" customFormat="1" x14ac:dyDescent="0.2"/>
    <row r="3026" s="77" customFormat="1" x14ac:dyDescent="0.2"/>
    <row r="3027" s="77" customFormat="1" x14ac:dyDescent="0.2"/>
    <row r="3028" s="77" customFormat="1" x14ac:dyDescent="0.2"/>
    <row r="3029" s="77" customFormat="1" x14ac:dyDescent="0.2"/>
    <row r="3030" s="77" customFormat="1" x14ac:dyDescent="0.2"/>
    <row r="3031" s="77" customFormat="1" x14ac:dyDescent="0.2"/>
    <row r="3032" s="77" customFormat="1" x14ac:dyDescent="0.2"/>
    <row r="3033" s="77" customFormat="1" x14ac:dyDescent="0.2"/>
    <row r="3034" s="77" customFormat="1" x14ac:dyDescent="0.2"/>
    <row r="3035" s="77" customFormat="1" x14ac:dyDescent="0.2"/>
    <row r="3036" s="77" customFormat="1" x14ac:dyDescent="0.2"/>
    <row r="3037" s="77" customFormat="1" x14ac:dyDescent="0.2"/>
    <row r="3038" s="77" customFormat="1" x14ac:dyDescent="0.2"/>
    <row r="3039" s="77" customFormat="1" x14ac:dyDescent="0.2"/>
    <row r="3040" s="77" customFormat="1" x14ac:dyDescent="0.2"/>
    <row r="3041" s="77" customFormat="1" x14ac:dyDescent="0.2"/>
    <row r="3042" s="77" customFormat="1" x14ac:dyDescent="0.2"/>
    <row r="3043" s="77" customFormat="1" x14ac:dyDescent="0.2"/>
    <row r="3044" s="77" customFormat="1" x14ac:dyDescent="0.2"/>
    <row r="3045" s="77" customFormat="1" x14ac:dyDescent="0.2"/>
    <row r="3046" s="77" customFormat="1" x14ac:dyDescent="0.2"/>
    <row r="3047" s="77" customFormat="1" x14ac:dyDescent="0.2"/>
    <row r="3048" s="77" customFormat="1" x14ac:dyDescent="0.2"/>
    <row r="3049" s="77" customFormat="1" x14ac:dyDescent="0.2"/>
    <row r="3050" s="77" customFormat="1" x14ac:dyDescent="0.2"/>
    <row r="3051" s="77" customFormat="1" x14ac:dyDescent="0.2"/>
    <row r="3052" s="77" customFormat="1" x14ac:dyDescent="0.2"/>
    <row r="3053" s="77" customFormat="1" x14ac:dyDescent="0.2"/>
    <row r="3054" s="77" customFormat="1" x14ac:dyDescent="0.2"/>
    <row r="3055" s="77" customFormat="1" x14ac:dyDescent="0.2"/>
    <row r="3056" s="77" customFormat="1" x14ac:dyDescent="0.2"/>
    <row r="3057" s="77" customFormat="1" x14ac:dyDescent="0.2"/>
    <row r="3058" s="77" customFormat="1" x14ac:dyDescent="0.2"/>
    <row r="3059" s="77" customFormat="1" x14ac:dyDescent="0.2"/>
    <row r="3060" s="77" customFormat="1" x14ac:dyDescent="0.2"/>
    <row r="3061" s="77" customFormat="1" x14ac:dyDescent="0.2"/>
    <row r="3062" s="77" customFormat="1" x14ac:dyDescent="0.2"/>
    <row r="3063" s="77" customFormat="1" x14ac:dyDescent="0.2"/>
    <row r="3064" s="77" customFormat="1" x14ac:dyDescent="0.2"/>
    <row r="3065" s="77" customFormat="1" x14ac:dyDescent="0.2"/>
    <row r="3066" s="77" customFormat="1" x14ac:dyDescent="0.2"/>
    <row r="3067" s="77" customFormat="1" x14ac:dyDescent="0.2"/>
    <row r="3068" s="77" customFormat="1" x14ac:dyDescent="0.2"/>
    <row r="3069" s="77" customFormat="1" x14ac:dyDescent="0.2"/>
    <row r="3070" s="77" customFormat="1" x14ac:dyDescent="0.2"/>
    <row r="3071" s="77" customFormat="1" x14ac:dyDescent="0.2"/>
    <row r="3072" s="77" customFormat="1" x14ac:dyDescent="0.2"/>
    <row r="3073" s="77" customFormat="1" x14ac:dyDescent="0.2"/>
    <row r="3074" s="77" customFormat="1" x14ac:dyDescent="0.2"/>
    <row r="3075" s="77" customFormat="1" x14ac:dyDescent="0.2"/>
    <row r="3076" s="77" customFormat="1" x14ac:dyDescent="0.2"/>
    <row r="3077" s="77" customFormat="1" x14ac:dyDescent="0.2"/>
    <row r="3078" s="77" customFormat="1" x14ac:dyDescent="0.2"/>
    <row r="3079" s="77" customFormat="1" x14ac:dyDescent="0.2"/>
    <row r="3080" s="77" customFormat="1" x14ac:dyDescent="0.2"/>
    <row r="3081" s="77" customFormat="1" x14ac:dyDescent="0.2"/>
    <row r="3082" s="77" customFormat="1" x14ac:dyDescent="0.2"/>
    <row r="3083" s="77" customFormat="1" x14ac:dyDescent="0.2"/>
    <row r="3084" s="77" customFormat="1" x14ac:dyDescent="0.2"/>
    <row r="3085" s="77" customFormat="1" x14ac:dyDescent="0.2"/>
    <row r="3086" s="77" customFormat="1" x14ac:dyDescent="0.2"/>
    <row r="3087" s="77" customFormat="1" x14ac:dyDescent="0.2"/>
    <row r="3088" s="77" customFormat="1" x14ac:dyDescent="0.2"/>
    <row r="3089" s="77" customFormat="1" x14ac:dyDescent="0.2"/>
    <row r="3090" s="77" customFormat="1" x14ac:dyDescent="0.2"/>
    <row r="3091" s="77" customFormat="1" x14ac:dyDescent="0.2"/>
    <row r="3092" s="77" customFormat="1" x14ac:dyDescent="0.2"/>
    <row r="3093" s="77" customFormat="1" x14ac:dyDescent="0.2"/>
    <row r="3094" s="77" customFormat="1" x14ac:dyDescent="0.2"/>
    <row r="3095" s="77" customFormat="1" x14ac:dyDescent="0.2"/>
    <row r="3096" s="77" customFormat="1" x14ac:dyDescent="0.2"/>
    <row r="3097" s="77" customFormat="1" x14ac:dyDescent="0.2"/>
    <row r="3098" s="77" customFormat="1" x14ac:dyDescent="0.2"/>
    <row r="3099" s="77" customFormat="1" x14ac:dyDescent="0.2"/>
    <row r="3100" s="77" customFormat="1" x14ac:dyDescent="0.2"/>
    <row r="3101" s="77" customFormat="1" x14ac:dyDescent="0.2"/>
    <row r="3102" s="77" customFormat="1" x14ac:dyDescent="0.2"/>
    <row r="3103" s="77" customFormat="1" x14ac:dyDescent="0.2"/>
    <row r="3104" s="77" customFormat="1" x14ac:dyDescent="0.2"/>
    <row r="3105" s="77" customFormat="1" x14ac:dyDescent="0.2"/>
    <row r="3106" s="77" customFormat="1" x14ac:dyDescent="0.2"/>
    <row r="3107" s="77" customFormat="1" x14ac:dyDescent="0.2"/>
    <row r="3108" s="77" customFormat="1" x14ac:dyDescent="0.2"/>
    <row r="3109" s="77" customFormat="1" x14ac:dyDescent="0.2"/>
    <row r="3110" s="77" customFormat="1" x14ac:dyDescent="0.2"/>
    <row r="3111" s="77" customFormat="1" x14ac:dyDescent="0.2"/>
    <row r="3112" s="77" customFormat="1" x14ac:dyDescent="0.2"/>
    <row r="3113" s="77" customFormat="1" x14ac:dyDescent="0.2"/>
    <row r="3114" s="77" customFormat="1" x14ac:dyDescent="0.2"/>
    <row r="3115" s="77" customFormat="1" x14ac:dyDescent="0.2"/>
    <row r="3116" s="77" customFormat="1" x14ac:dyDescent="0.2"/>
    <row r="3117" s="77" customFormat="1" x14ac:dyDescent="0.2"/>
    <row r="3118" s="77" customFormat="1" x14ac:dyDescent="0.2"/>
    <row r="3119" s="77" customFormat="1" x14ac:dyDescent="0.2"/>
    <row r="3120" s="77" customFormat="1" x14ac:dyDescent="0.2"/>
    <row r="3121" s="77" customFormat="1" x14ac:dyDescent="0.2"/>
    <row r="3122" s="77" customFormat="1" x14ac:dyDescent="0.2"/>
    <row r="3123" s="77" customFormat="1" x14ac:dyDescent="0.2"/>
    <row r="3124" s="77" customFormat="1" x14ac:dyDescent="0.2"/>
    <row r="3125" s="77" customFormat="1" x14ac:dyDescent="0.2"/>
    <row r="3126" s="77" customFormat="1" x14ac:dyDescent="0.2"/>
    <row r="3127" s="77" customFormat="1" x14ac:dyDescent="0.2"/>
    <row r="3128" s="77" customFormat="1" x14ac:dyDescent="0.2"/>
    <row r="3129" s="77" customFormat="1" x14ac:dyDescent="0.2"/>
    <row r="3130" s="77" customFormat="1" x14ac:dyDescent="0.2"/>
    <row r="3131" s="77" customFormat="1" x14ac:dyDescent="0.2"/>
    <row r="3132" s="77" customFormat="1" x14ac:dyDescent="0.2"/>
    <row r="3133" s="77" customFormat="1" x14ac:dyDescent="0.2"/>
    <row r="3134" s="77" customFormat="1" x14ac:dyDescent="0.2"/>
    <row r="3135" s="77" customFormat="1" x14ac:dyDescent="0.2"/>
    <row r="3136" s="77" customFormat="1" x14ac:dyDescent="0.2"/>
    <row r="3137" s="77" customFormat="1" x14ac:dyDescent="0.2"/>
    <row r="3138" s="77" customFormat="1" x14ac:dyDescent="0.2"/>
    <row r="3139" s="77" customFormat="1" x14ac:dyDescent="0.2"/>
    <row r="3140" s="77" customFormat="1" x14ac:dyDescent="0.2"/>
    <row r="3141" s="77" customFormat="1" x14ac:dyDescent="0.2"/>
    <row r="3142" s="77" customFormat="1" x14ac:dyDescent="0.2"/>
    <row r="3143" s="77" customFormat="1" x14ac:dyDescent="0.2"/>
    <row r="3144" s="77" customFormat="1" x14ac:dyDescent="0.2"/>
    <row r="3145" s="77" customFormat="1" x14ac:dyDescent="0.2"/>
    <row r="3146" s="77" customFormat="1" x14ac:dyDescent="0.2"/>
    <row r="3147" s="77" customFormat="1" x14ac:dyDescent="0.2"/>
    <row r="3148" s="77" customFormat="1" x14ac:dyDescent="0.2"/>
    <row r="3149" s="77" customFormat="1" x14ac:dyDescent="0.2"/>
    <row r="3150" s="77" customFormat="1" x14ac:dyDescent="0.2"/>
    <row r="3151" s="77" customFormat="1" x14ac:dyDescent="0.2"/>
    <row r="3152" s="77" customFormat="1" x14ac:dyDescent="0.2"/>
    <row r="3153" s="77" customFormat="1" x14ac:dyDescent="0.2"/>
    <row r="3154" s="77" customFormat="1" x14ac:dyDescent="0.2"/>
    <row r="3155" s="77" customFormat="1" x14ac:dyDescent="0.2"/>
    <row r="3156" s="77" customFormat="1" x14ac:dyDescent="0.2"/>
    <row r="3157" s="77" customFormat="1" x14ac:dyDescent="0.2"/>
    <row r="3158" s="77" customFormat="1" x14ac:dyDescent="0.2"/>
    <row r="3159" s="77" customFormat="1" x14ac:dyDescent="0.2"/>
    <row r="3160" s="77" customFormat="1" x14ac:dyDescent="0.2"/>
    <row r="3161" s="77" customFormat="1" x14ac:dyDescent="0.2"/>
    <row r="3162" s="77" customFormat="1" x14ac:dyDescent="0.2"/>
    <row r="3163" s="77" customFormat="1" x14ac:dyDescent="0.2"/>
    <row r="3164" s="77" customFormat="1" x14ac:dyDescent="0.2"/>
    <row r="3165" s="77" customFormat="1" x14ac:dyDescent="0.2"/>
    <row r="3166" s="77" customFormat="1" x14ac:dyDescent="0.2"/>
    <row r="3167" s="77" customFormat="1" x14ac:dyDescent="0.2"/>
    <row r="3168" s="77" customFormat="1" x14ac:dyDescent="0.2"/>
    <row r="3169" s="77" customFormat="1" x14ac:dyDescent="0.2"/>
    <row r="3170" s="77" customFormat="1" x14ac:dyDescent="0.2"/>
    <row r="3171" s="77" customFormat="1" x14ac:dyDescent="0.2"/>
    <row r="3172" s="77" customFormat="1" x14ac:dyDescent="0.2"/>
    <row r="3173" s="77" customFormat="1" x14ac:dyDescent="0.2"/>
    <row r="3174" s="77" customFormat="1" x14ac:dyDescent="0.2"/>
    <row r="3175" s="77" customFormat="1" x14ac:dyDescent="0.2"/>
    <row r="3176" s="77" customFormat="1" x14ac:dyDescent="0.2"/>
    <row r="3177" s="77" customFormat="1" x14ac:dyDescent="0.2"/>
    <row r="3178" s="77" customFormat="1" x14ac:dyDescent="0.2"/>
    <row r="3179" s="77" customFormat="1" x14ac:dyDescent="0.2"/>
    <row r="3180" s="77" customFormat="1" x14ac:dyDescent="0.2"/>
    <row r="3181" s="77" customFormat="1" x14ac:dyDescent="0.2"/>
    <row r="3182" s="77" customFormat="1" x14ac:dyDescent="0.2"/>
    <row r="3183" s="77" customFormat="1" x14ac:dyDescent="0.2"/>
    <row r="3184" s="77" customFormat="1" x14ac:dyDescent="0.2"/>
    <row r="3185" s="77" customFormat="1" x14ac:dyDescent="0.2"/>
    <row r="3186" s="77" customFormat="1" x14ac:dyDescent="0.2"/>
    <row r="3187" s="77" customFormat="1" x14ac:dyDescent="0.2"/>
    <row r="3188" s="77" customFormat="1" x14ac:dyDescent="0.2"/>
    <row r="3189" s="77" customFormat="1" x14ac:dyDescent="0.2"/>
    <row r="3190" s="77" customFormat="1" x14ac:dyDescent="0.2"/>
    <row r="3191" s="77" customFormat="1" x14ac:dyDescent="0.2"/>
    <row r="3192" s="77" customFormat="1" x14ac:dyDescent="0.2"/>
    <row r="3193" s="77" customFormat="1" x14ac:dyDescent="0.2"/>
    <row r="3194" s="77" customFormat="1" x14ac:dyDescent="0.2"/>
    <row r="3195" s="77" customFormat="1" x14ac:dyDescent="0.2"/>
    <row r="3196" s="77" customFormat="1" x14ac:dyDescent="0.2"/>
    <row r="3197" s="77" customFormat="1" x14ac:dyDescent="0.2"/>
    <row r="3198" s="77" customFormat="1" x14ac:dyDescent="0.2"/>
    <row r="3199" s="77" customFormat="1" x14ac:dyDescent="0.2"/>
    <row r="3200" s="77" customFormat="1" x14ac:dyDescent="0.2"/>
    <row r="3201" s="77" customFormat="1" x14ac:dyDescent="0.2"/>
    <row r="3202" s="77" customFormat="1" x14ac:dyDescent="0.2"/>
    <row r="3203" s="77" customFormat="1" x14ac:dyDescent="0.2"/>
    <row r="3204" s="77" customFormat="1" x14ac:dyDescent="0.2"/>
    <row r="3205" s="77" customFormat="1" x14ac:dyDescent="0.2"/>
    <row r="3206" s="77" customFormat="1" x14ac:dyDescent="0.2"/>
    <row r="3207" s="77" customFormat="1" x14ac:dyDescent="0.2"/>
    <row r="3208" s="77" customFormat="1" x14ac:dyDescent="0.2"/>
    <row r="3209" s="77" customFormat="1" x14ac:dyDescent="0.2"/>
    <row r="3210" s="77" customFormat="1" x14ac:dyDescent="0.2"/>
    <row r="3211" s="77" customFormat="1" x14ac:dyDescent="0.2"/>
    <row r="3212" s="77" customFormat="1" x14ac:dyDescent="0.2"/>
    <row r="3213" s="77" customFormat="1" x14ac:dyDescent="0.2"/>
    <row r="3214" s="77" customFormat="1" x14ac:dyDescent="0.2"/>
    <row r="3215" s="77" customFormat="1" x14ac:dyDescent="0.2"/>
    <row r="3216" s="77" customFormat="1" x14ac:dyDescent="0.2"/>
    <row r="3217" s="77" customFormat="1" x14ac:dyDescent="0.2"/>
    <row r="3218" s="77" customFormat="1" x14ac:dyDescent="0.2"/>
    <row r="3219" s="77" customFormat="1" x14ac:dyDescent="0.2"/>
    <row r="3220" s="77" customFormat="1" x14ac:dyDescent="0.2"/>
    <row r="3221" s="77" customFormat="1" x14ac:dyDescent="0.2"/>
    <row r="3222" s="77" customFormat="1" x14ac:dyDescent="0.2"/>
    <row r="3223" s="77" customFormat="1" x14ac:dyDescent="0.2"/>
    <row r="3224" s="77" customFormat="1" x14ac:dyDescent="0.2"/>
    <row r="3225" s="77" customFormat="1" x14ac:dyDescent="0.2"/>
    <row r="3226" s="77" customFormat="1" x14ac:dyDescent="0.2"/>
    <row r="3227" s="77" customFormat="1" x14ac:dyDescent="0.2"/>
    <row r="3228" s="77" customFormat="1" x14ac:dyDescent="0.2"/>
    <row r="3229" s="77" customFormat="1" x14ac:dyDescent="0.2"/>
    <row r="3230" s="77" customFormat="1" x14ac:dyDescent="0.2"/>
    <row r="3231" s="77" customFormat="1" x14ac:dyDescent="0.2"/>
    <row r="3232" s="77" customFormat="1" x14ac:dyDescent="0.2"/>
    <row r="3233" s="77" customFormat="1" x14ac:dyDescent="0.2"/>
    <row r="3234" s="77" customFormat="1" x14ac:dyDescent="0.2"/>
    <row r="3235" s="77" customFormat="1" x14ac:dyDescent="0.2"/>
    <row r="3236" s="77" customFormat="1" x14ac:dyDescent="0.2"/>
    <row r="3237" s="77" customFormat="1" x14ac:dyDescent="0.2"/>
    <row r="3238" s="77" customFormat="1" x14ac:dyDescent="0.2"/>
    <row r="3239" s="77" customFormat="1" x14ac:dyDescent="0.2"/>
    <row r="3240" s="77" customFormat="1" x14ac:dyDescent="0.2"/>
    <row r="3241" s="77" customFormat="1" x14ac:dyDescent="0.2"/>
    <row r="3242" s="77" customFormat="1" x14ac:dyDescent="0.2"/>
    <row r="3243" s="77" customFormat="1" x14ac:dyDescent="0.2"/>
    <row r="3244" s="77" customFormat="1" x14ac:dyDescent="0.2"/>
    <row r="3245" s="77" customFormat="1" x14ac:dyDescent="0.2"/>
    <row r="3246" s="77" customFormat="1" x14ac:dyDescent="0.2"/>
    <row r="3247" s="77" customFormat="1" x14ac:dyDescent="0.2"/>
    <row r="3248" s="77" customFormat="1" x14ac:dyDescent="0.2"/>
    <row r="3249" s="77" customFormat="1" x14ac:dyDescent="0.2"/>
    <row r="3250" s="77" customFormat="1" x14ac:dyDescent="0.2"/>
    <row r="3251" s="77" customFormat="1" x14ac:dyDescent="0.2"/>
    <row r="3252" s="77" customFormat="1" x14ac:dyDescent="0.2"/>
    <row r="3253" s="77" customFormat="1" x14ac:dyDescent="0.2"/>
    <row r="3254" s="77" customFormat="1" x14ac:dyDescent="0.2"/>
    <row r="3255" s="77" customFormat="1" x14ac:dyDescent="0.2"/>
    <row r="3256" s="77" customFormat="1" x14ac:dyDescent="0.2"/>
    <row r="3257" s="77" customFormat="1" x14ac:dyDescent="0.2"/>
    <row r="3258" s="77" customFormat="1" x14ac:dyDescent="0.2"/>
    <row r="3259" s="77" customFormat="1" x14ac:dyDescent="0.2"/>
    <row r="3260" s="77" customFormat="1" x14ac:dyDescent="0.2"/>
    <row r="3261" s="77" customFormat="1" x14ac:dyDescent="0.2"/>
    <row r="3262" s="77" customFormat="1" x14ac:dyDescent="0.2"/>
    <row r="3263" s="77" customFormat="1" x14ac:dyDescent="0.2"/>
    <row r="3264" s="77" customFormat="1" x14ac:dyDescent="0.2"/>
    <row r="3265" s="77" customFormat="1" x14ac:dyDescent="0.2"/>
    <row r="3266" s="77" customFormat="1" x14ac:dyDescent="0.2"/>
    <row r="3267" s="77" customFormat="1" x14ac:dyDescent="0.2"/>
    <row r="3268" s="77" customFormat="1" x14ac:dyDescent="0.2"/>
    <row r="3269" s="77" customFormat="1" x14ac:dyDescent="0.2"/>
    <row r="3270" s="77" customFormat="1" x14ac:dyDescent="0.2"/>
    <row r="3271" s="77" customFormat="1" x14ac:dyDescent="0.2"/>
    <row r="3272" s="77" customFormat="1" x14ac:dyDescent="0.2"/>
    <row r="3273" s="77" customFormat="1" x14ac:dyDescent="0.2"/>
    <row r="3274" s="77" customFormat="1" x14ac:dyDescent="0.2"/>
    <row r="3275" s="77" customFormat="1" x14ac:dyDescent="0.2"/>
    <row r="3276" s="77" customFormat="1" x14ac:dyDescent="0.2"/>
    <row r="3277" s="77" customFormat="1" x14ac:dyDescent="0.2"/>
    <row r="3278" s="77" customFormat="1" x14ac:dyDescent="0.2"/>
    <row r="3279" s="77" customFormat="1" x14ac:dyDescent="0.2"/>
    <row r="3280" s="77" customFormat="1" x14ac:dyDescent="0.2"/>
    <row r="3281" s="77" customFormat="1" x14ac:dyDescent="0.2"/>
    <row r="3282" s="77" customFormat="1" x14ac:dyDescent="0.2"/>
    <row r="3283" s="77" customFormat="1" x14ac:dyDescent="0.2"/>
    <row r="3284" s="77" customFormat="1" x14ac:dyDescent="0.2"/>
    <row r="3285" s="77" customFormat="1" x14ac:dyDescent="0.2"/>
    <row r="3286" s="77" customFormat="1" x14ac:dyDescent="0.2"/>
    <row r="3287" s="77" customFormat="1" x14ac:dyDescent="0.2"/>
    <row r="3288" s="77" customFormat="1" x14ac:dyDescent="0.2"/>
    <row r="3289" s="77" customFormat="1" x14ac:dyDescent="0.2"/>
    <row r="3290" s="77" customFormat="1" x14ac:dyDescent="0.2"/>
    <row r="3291" s="77" customFormat="1" x14ac:dyDescent="0.2"/>
    <row r="3292" s="77" customFormat="1" x14ac:dyDescent="0.2"/>
    <row r="3293" s="77" customFormat="1" x14ac:dyDescent="0.2"/>
    <row r="3294" s="77" customFormat="1" x14ac:dyDescent="0.2"/>
    <row r="3295" s="77" customFormat="1" x14ac:dyDescent="0.2"/>
    <row r="3296" s="77" customFormat="1" x14ac:dyDescent="0.2"/>
    <row r="3297" s="77" customFormat="1" x14ac:dyDescent="0.2"/>
    <row r="3298" s="77" customFormat="1" x14ac:dyDescent="0.2"/>
    <row r="3299" s="77" customFormat="1" x14ac:dyDescent="0.2"/>
    <row r="3300" s="77" customFormat="1" x14ac:dyDescent="0.2"/>
    <row r="3301" s="77" customFormat="1" x14ac:dyDescent="0.2"/>
    <row r="3302" s="77" customFormat="1" x14ac:dyDescent="0.2"/>
    <row r="3303" s="77" customFormat="1" x14ac:dyDescent="0.2"/>
    <row r="3304" s="77" customFormat="1" x14ac:dyDescent="0.2"/>
    <row r="3305" s="77" customFormat="1" x14ac:dyDescent="0.2"/>
    <row r="3306" s="77" customFormat="1" x14ac:dyDescent="0.2"/>
    <row r="3307" s="77" customFormat="1" x14ac:dyDescent="0.2"/>
    <row r="3308" s="77" customFormat="1" x14ac:dyDescent="0.2"/>
    <row r="3309" s="77" customFormat="1" x14ac:dyDescent="0.2"/>
    <row r="3310" s="77" customFormat="1" x14ac:dyDescent="0.2"/>
    <row r="3311" s="77" customFormat="1" x14ac:dyDescent="0.2"/>
    <row r="3312" s="77" customFormat="1" x14ac:dyDescent="0.2"/>
    <row r="3313" s="77" customFormat="1" x14ac:dyDescent="0.2"/>
    <row r="3314" s="77" customFormat="1" x14ac:dyDescent="0.2"/>
    <row r="3315" s="77" customFormat="1" x14ac:dyDescent="0.2"/>
    <row r="3316" s="77" customFormat="1" x14ac:dyDescent="0.2"/>
    <row r="3317" s="77" customFormat="1" x14ac:dyDescent="0.2"/>
    <row r="3318" s="77" customFormat="1" x14ac:dyDescent="0.2"/>
    <row r="3319" s="77" customFormat="1" x14ac:dyDescent="0.2"/>
    <row r="3320" s="77" customFormat="1" x14ac:dyDescent="0.2"/>
    <row r="3321" s="77" customFormat="1" x14ac:dyDescent="0.2"/>
    <row r="3322" s="77" customFormat="1" x14ac:dyDescent="0.2"/>
    <row r="3323" s="77" customFormat="1" x14ac:dyDescent="0.2"/>
    <row r="3324" s="77" customFormat="1" x14ac:dyDescent="0.2"/>
    <row r="3325" s="77" customFormat="1" x14ac:dyDescent="0.2"/>
    <row r="3326" s="77" customFormat="1" x14ac:dyDescent="0.2"/>
    <row r="3327" s="77" customFormat="1" x14ac:dyDescent="0.2"/>
    <row r="3328" s="77" customFormat="1" x14ac:dyDescent="0.2"/>
    <row r="3329" s="77" customFormat="1" x14ac:dyDescent="0.2"/>
    <row r="3330" s="77" customFormat="1" x14ac:dyDescent="0.2"/>
    <row r="3331" s="77" customFormat="1" x14ac:dyDescent="0.2"/>
    <row r="3332" s="77" customFormat="1" x14ac:dyDescent="0.2"/>
    <row r="3333" s="77" customFormat="1" x14ac:dyDescent="0.2"/>
    <row r="3334" s="77" customFormat="1" x14ac:dyDescent="0.2"/>
    <row r="3335" s="77" customFormat="1" x14ac:dyDescent="0.2"/>
    <row r="3336" s="77" customFormat="1" x14ac:dyDescent="0.2"/>
    <row r="3337" s="77" customFormat="1" x14ac:dyDescent="0.2"/>
    <row r="3338" s="77" customFormat="1" x14ac:dyDescent="0.2"/>
    <row r="3339" s="77" customFormat="1" x14ac:dyDescent="0.2"/>
    <row r="3340" s="77" customFormat="1" x14ac:dyDescent="0.2"/>
    <row r="3341" s="77" customFormat="1" x14ac:dyDescent="0.2"/>
    <row r="3342" s="77" customFormat="1" x14ac:dyDescent="0.2"/>
    <row r="3343" s="77" customFormat="1" x14ac:dyDescent="0.2"/>
    <row r="3344" s="77" customFormat="1" x14ac:dyDescent="0.2"/>
    <row r="3345" s="77" customFormat="1" x14ac:dyDescent="0.2"/>
    <row r="3346" s="77" customFormat="1" x14ac:dyDescent="0.2"/>
    <row r="3347" s="77" customFormat="1" x14ac:dyDescent="0.2"/>
    <row r="3348" s="77" customFormat="1" x14ac:dyDescent="0.2"/>
    <row r="3349" s="77" customFormat="1" x14ac:dyDescent="0.2"/>
    <row r="3350" s="77" customFormat="1" x14ac:dyDescent="0.2"/>
    <row r="3351" s="77" customFormat="1" x14ac:dyDescent="0.2"/>
    <row r="3352" s="77" customFormat="1" x14ac:dyDescent="0.2"/>
    <row r="3353" s="77" customFormat="1" x14ac:dyDescent="0.2"/>
    <row r="3354" s="77" customFormat="1" x14ac:dyDescent="0.2"/>
    <row r="3355" s="77" customFormat="1" x14ac:dyDescent="0.2"/>
    <row r="3356" s="77" customFormat="1" x14ac:dyDescent="0.2"/>
    <row r="3357" s="77" customFormat="1" x14ac:dyDescent="0.2"/>
    <row r="3358" s="77" customFormat="1" x14ac:dyDescent="0.2"/>
    <row r="3359" s="77" customFormat="1" x14ac:dyDescent="0.2"/>
    <row r="3360" s="77" customFormat="1" x14ac:dyDescent="0.2"/>
    <row r="3361" s="77" customFormat="1" x14ac:dyDescent="0.2"/>
    <row r="3362" s="77" customFormat="1" x14ac:dyDescent="0.2"/>
    <row r="3363" s="77" customFormat="1" x14ac:dyDescent="0.2"/>
    <row r="3364" s="77" customFormat="1" x14ac:dyDescent="0.2"/>
    <row r="3365" s="77" customFormat="1" x14ac:dyDescent="0.2"/>
    <row r="3366" s="77" customFormat="1" x14ac:dyDescent="0.2"/>
    <row r="3367" s="77" customFormat="1" x14ac:dyDescent="0.2"/>
    <row r="3368" s="77" customFormat="1" x14ac:dyDescent="0.2"/>
    <row r="3369" s="77" customFormat="1" x14ac:dyDescent="0.2"/>
    <row r="3370" s="77" customFormat="1" x14ac:dyDescent="0.2"/>
    <row r="3371" s="77" customFormat="1" x14ac:dyDescent="0.2"/>
    <row r="3372" s="77" customFormat="1" x14ac:dyDescent="0.2"/>
    <row r="3373" s="77" customFormat="1" x14ac:dyDescent="0.2"/>
    <row r="3374" s="77" customFormat="1" x14ac:dyDescent="0.2"/>
    <row r="3375" s="77" customFormat="1" x14ac:dyDescent="0.2"/>
    <row r="3376" s="77" customFormat="1" x14ac:dyDescent="0.2"/>
    <row r="3377" s="77" customFormat="1" x14ac:dyDescent="0.2"/>
    <row r="3378" s="77" customFormat="1" x14ac:dyDescent="0.2"/>
    <row r="3379" s="77" customFormat="1" x14ac:dyDescent="0.2"/>
    <row r="3380" s="77" customFormat="1" x14ac:dyDescent="0.2"/>
    <row r="3381" s="77" customFormat="1" x14ac:dyDescent="0.2"/>
    <row r="3382" s="77" customFormat="1" x14ac:dyDescent="0.2"/>
    <row r="3383" s="77" customFormat="1" x14ac:dyDescent="0.2"/>
    <row r="3384" s="77" customFormat="1" x14ac:dyDescent="0.2"/>
    <row r="3385" s="77" customFormat="1" x14ac:dyDescent="0.2"/>
    <row r="3386" s="77" customFormat="1" x14ac:dyDescent="0.2"/>
    <row r="3387" s="77" customFormat="1" x14ac:dyDescent="0.2"/>
    <row r="3388" s="77" customFormat="1" x14ac:dyDescent="0.2"/>
    <row r="3389" s="77" customFormat="1" x14ac:dyDescent="0.2"/>
    <row r="3390" s="77" customFormat="1" x14ac:dyDescent="0.2"/>
    <row r="3391" s="77" customFormat="1" x14ac:dyDescent="0.2"/>
    <row r="3392" s="77" customFormat="1" x14ac:dyDescent="0.2"/>
    <row r="3393" s="77" customFormat="1" x14ac:dyDescent="0.2"/>
    <row r="3394" s="77" customFormat="1" x14ac:dyDescent="0.2"/>
    <row r="3395" s="77" customFormat="1" x14ac:dyDescent="0.2"/>
    <row r="3396" s="77" customFormat="1" x14ac:dyDescent="0.2"/>
    <row r="3397" s="77" customFormat="1" x14ac:dyDescent="0.2"/>
    <row r="3398" s="77" customFormat="1" x14ac:dyDescent="0.2"/>
    <row r="3399" s="77" customFormat="1" x14ac:dyDescent="0.2"/>
    <row r="3400" s="77" customFormat="1" x14ac:dyDescent="0.2"/>
    <row r="3401" s="77" customFormat="1" x14ac:dyDescent="0.2"/>
    <row r="3402" s="77" customFormat="1" x14ac:dyDescent="0.2"/>
    <row r="3403" s="77" customFormat="1" x14ac:dyDescent="0.2"/>
    <row r="3404" s="77" customFormat="1" x14ac:dyDescent="0.2"/>
    <row r="3405" s="77" customFormat="1" x14ac:dyDescent="0.2"/>
    <row r="3406" s="77" customFormat="1" x14ac:dyDescent="0.2"/>
    <row r="3407" s="77" customFormat="1" x14ac:dyDescent="0.2"/>
    <row r="3408" s="77" customFormat="1" x14ac:dyDescent="0.2"/>
    <row r="3409" s="77" customFormat="1" x14ac:dyDescent="0.2"/>
    <row r="3410" s="77" customFormat="1" x14ac:dyDescent="0.2"/>
    <row r="3411" s="77" customFormat="1" x14ac:dyDescent="0.2"/>
    <row r="3412" s="77" customFormat="1" x14ac:dyDescent="0.2"/>
    <row r="3413" s="77" customFormat="1" x14ac:dyDescent="0.2"/>
    <row r="3414" s="77" customFormat="1" x14ac:dyDescent="0.2"/>
    <row r="3415" s="77" customFormat="1" x14ac:dyDescent="0.2"/>
    <row r="3416" s="77" customFormat="1" x14ac:dyDescent="0.2"/>
    <row r="3417" s="77" customFormat="1" x14ac:dyDescent="0.2"/>
    <row r="3418" s="77" customFormat="1" x14ac:dyDescent="0.2"/>
    <row r="3419" s="77" customFormat="1" x14ac:dyDescent="0.2"/>
    <row r="3420" s="77" customFormat="1" x14ac:dyDescent="0.2"/>
    <row r="3421" s="77" customFormat="1" x14ac:dyDescent="0.2"/>
    <row r="3422" s="77" customFormat="1" x14ac:dyDescent="0.2"/>
    <row r="3423" s="77" customFormat="1" x14ac:dyDescent="0.2"/>
    <row r="3424" s="77" customFormat="1" x14ac:dyDescent="0.2"/>
    <row r="3425" s="77" customFormat="1" x14ac:dyDescent="0.2"/>
    <row r="3426" s="77" customFormat="1" x14ac:dyDescent="0.2"/>
    <row r="3427" s="77" customFormat="1" x14ac:dyDescent="0.2"/>
    <row r="3428" s="77" customFormat="1" x14ac:dyDescent="0.2"/>
    <row r="3429" s="77" customFormat="1" x14ac:dyDescent="0.2"/>
    <row r="3430" s="77" customFormat="1" x14ac:dyDescent="0.2"/>
    <row r="3431" s="77" customFormat="1" x14ac:dyDescent="0.2"/>
    <row r="3432" s="77" customFormat="1" x14ac:dyDescent="0.2"/>
    <row r="3433" s="77" customFormat="1" x14ac:dyDescent="0.2"/>
    <row r="3434" s="77" customFormat="1" x14ac:dyDescent="0.2"/>
    <row r="3435" s="77" customFormat="1" x14ac:dyDescent="0.2"/>
    <row r="3436" s="77" customFormat="1" x14ac:dyDescent="0.2"/>
    <row r="3437" s="77" customFormat="1" x14ac:dyDescent="0.2"/>
    <row r="3438" s="77" customFormat="1" x14ac:dyDescent="0.2"/>
    <row r="3439" s="77" customFormat="1" x14ac:dyDescent="0.2"/>
    <row r="3440" s="77" customFormat="1" x14ac:dyDescent="0.2"/>
    <row r="3441" s="77" customFormat="1" x14ac:dyDescent="0.2"/>
    <row r="3442" s="77" customFormat="1" x14ac:dyDescent="0.2"/>
    <row r="3443" s="77" customFormat="1" x14ac:dyDescent="0.2"/>
    <row r="3444" s="77" customFormat="1" x14ac:dyDescent="0.2"/>
    <row r="3445" s="77" customFormat="1" x14ac:dyDescent="0.2"/>
    <row r="3446" s="77" customFormat="1" x14ac:dyDescent="0.2"/>
    <row r="3447" s="77" customFormat="1" x14ac:dyDescent="0.2"/>
    <row r="3448" s="77" customFormat="1" x14ac:dyDescent="0.2"/>
    <row r="3449" s="77" customFormat="1" x14ac:dyDescent="0.2"/>
    <row r="3450" s="77" customFormat="1" x14ac:dyDescent="0.2"/>
    <row r="3451" s="77" customFormat="1" x14ac:dyDescent="0.2"/>
    <row r="3452" s="77" customFormat="1" x14ac:dyDescent="0.2"/>
    <row r="3453" s="77" customFormat="1" x14ac:dyDescent="0.2"/>
    <row r="3454" s="77" customFormat="1" x14ac:dyDescent="0.2"/>
    <row r="3455" s="77" customFormat="1" x14ac:dyDescent="0.2"/>
    <row r="3456" s="77" customFormat="1" x14ac:dyDescent="0.2"/>
    <row r="3457" s="77" customFormat="1" x14ac:dyDescent="0.2"/>
    <row r="3458" s="77" customFormat="1" x14ac:dyDescent="0.2"/>
    <row r="3459" s="77" customFormat="1" x14ac:dyDescent="0.2"/>
    <row r="3460" s="77" customFormat="1" x14ac:dyDescent="0.2"/>
    <row r="3461" s="77" customFormat="1" x14ac:dyDescent="0.2"/>
    <row r="3462" s="77" customFormat="1" x14ac:dyDescent="0.2"/>
    <row r="3463" s="77" customFormat="1" x14ac:dyDescent="0.2"/>
    <row r="3464" s="77" customFormat="1" x14ac:dyDescent="0.2"/>
    <row r="3465" s="77" customFormat="1" x14ac:dyDescent="0.2"/>
    <row r="3466" s="77" customFormat="1" x14ac:dyDescent="0.2"/>
    <row r="3467" s="77" customFormat="1" x14ac:dyDescent="0.2"/>
    <row r="3468" s="77" customFormat="1" x14ac:dyDescent="0.2"/>
    <row r="3469" s="77" customFormat="1" x14ac:dyDescent="0.2"/>
    <row r="3470" s="77" customFormat="1" x14ac:dyDescent="0.2"/>
    <row r="3471" s="77" customFormat="1" x14ac:dyDescent="0.2"/>
    <row r="3472" s="77" customFormat="1" x14ac:dyDescent="0.2"/>
    <row r="3473" s="77" customFormat="1" x14ac:dyDescent="0.2"/>
    <row r="3474" s="77" customFormat="1" x14ac:dyDescent="0.2"/>
    <row r="3475" s="77" customFormat="1" x14ac:dyDescent="0.2"/>
    <row r="3476" s="77" customFormat="1" x14ac:dyDescent="0.2"/>
    <row r="3477" s="77" customFormat="1" x14ac:dyDescent="0.2"/>
    <row r="3478" s="77" customFormat="1" x14ac:dyDescent="0.2"/>
    <row r="3479" s="77" customFormat="1" x14ac:dyDescent="0.2"/>
    <row r="3480" s="77" customFormat="1" x14ac:dyDescent="0.2"/>
    <row r="3481" s="77" customFormat="1" x14ac:dyDescent="0.2"/>
    <row r="3482" s="77" customFormat="1" x14ac:dyDescent="0.2"/>
    <row r="3483" s="77" customFormat="1" x14ac:dyDescent="0.2"/>
    <row r="3484" s="77" customFormat="1" x14ac:dyDescent="0.2"/>
    <row r="3485" s="77" customFormat="1" x14ac:dyDescent="0.2"/>
    <row r="3486" s="77" customFormat="1" x14ac:dyDescent="0.2"/>
    <row r="3487" s="77" customFormat="1" x14ac:dyDescent="0.2"/>
    <row r="3488" s="77" customFormat="1" x14ac:dyDescent="0.2"/>
    <row r="3489" s="77" customFormat="1" x14ac:dyDescent="0.2"/>
    <row r="3490" s="77" customFormat="1" x14ac:dyDescent="0.2"/>
    <row r="3491" s="77" customFormat="1" x14ac:dyDescent="0.2"/>
    <row r="3492" s="77" customFormat="1" x14ac:dyDescent="0.2"/>
    <row r="3493" s="77" customFormat="1" x14ac:dyDescent="0.2"/>
    <row r="3494" s="77" customFormat="1" x14ac:dyDescent="0.2"/>
    <row r="3495" s="77" customFormat="1" x14ac:dyDescent="0.2"/>
    <row r="3496" s="77" customFormat="1" x14ac:dyDescent="0.2"/>
    <row r="3497" s="77" customFormat="1" x14ac:dyDescent="0.2"/>
    <row r="3498" s="77" customFormat="1" x14ac:dyDescent="0.2"/>
    <row r="3499" s="77" customFormat="1" x14ac:dyDescent="0.2"/>
    <row r="3500" s="77" customFormat="1" x14ac:dyDescent="0.2"/>
    <row r="3501" s="77" customFormat="1" x14ac:dyDescent="0.2"/>
    <row r="3502" s="77" customFormat="1" x14ac:dyDescent="0.2"/>
    <row r="3503" s="77" customFormat="1" x14ac:dyDescent="0.2"/>
    <row r="3504" s="77" customFormat="1" x14ac:dyDescent="0.2"/>
    <row r="3505" s="77" customFormat="1" x14ac:dyDescent="0.2"/>
    <row r="3506" s="77" customFormat="1" x14ac:dyDescent="0.2"/>
    <row r="3507" s="77" customFormat="1" x14ac:dyDescent="0.2"/>
    <row r="3508" s="77" customFormat="1" x14ac:dyDescent="0.2"/>
    <row r="3509" s="77" customFormat="1" x14ac:dyDescent="0.2"/>
    <row r="3510" s="77" customFormat="1" x14ac:dyDescent="0.2"/>
    <row r="3511" s="77" customFormat="1" x14ac:dyDescent="0.2"/>
    <row r="3512" s="77" customFormat="1" x14ac:dyDescent="0.2"/>
    <row r="3513" s="77" customFormat="1" x14ac:dyDescent="0.2"/>
    <row r="3514" s="77" customFormat="1" x14ac:dyDescent="0.2"/>
    <row r="3515" s="77" customFormat="1" x14ac:dyDescent="0.2"/>
    <row r="3516" s="77" customFormat="1" x14ac:dyDescent="0.2"/>
    <row r="3517" s="77" customFormat="1" x14ac:dyDescent="0.2"/>
    <row r="3518" s="77" customFormat="1" x14ac:dyDescent="0.2"/>
    <row r="3519" s="77" customFormat="1" x14ac:dyDescent="0.2"/>
    <row r="3520" s="77" customFormat="1" x14ac:dyDescent="0.2"/>
    <row r="3521" s="77" customFormat="1" x14ac:dyDescent="0.2"/>
    <row r="3522" s="77" customFormat="1" x14ac:dyDescent="0.2"/>
    <row r="3523" s="77" customFormat="1" x14ac:dyDescent="0.2"/>
    <row r="3524" s="77" customFormat="1" x14ac:dyDescent="0.2"/>
    <row r="3525" s="77" customFormat="1" x14ac:dyDescent="0.2"/>
    <row r="3526" s="77" customFormat="1" x14ac:dyDescent="0.2"/>
    <row r="3527" s="77" customFormat="1" x14ac:dyDescent="0.2"/>
    <row r="3528" s="77" customFormat="1" x14ac:dyDescent="0.2"/>
    <row r="3529" s="77" customFormat="1" x14ac:dyDescent="0.2"/>
    <row r="3530" s="77" customFormat="1" x14ac:dyDescent="0.2"/>
    <row r="3531" s="77" customFormat="1" x14ac:dyDescent="0.2"/>
    <row r="3532" s="77" customFormat="1" x14ac:dyDescent="0.2"/>
    <row r="3533" s="77" customFormat="1" x14ac:dyDescent="0.2"/>
    <row r="3534" s="77" customFormat="1" x14ac:dyDescent="0.2"/>
    <row r="3535" s="77" customFormat="1" x14ac:dyDescent="0.2"/>
    <row r="3536" s="77" customFormat="1" x14ac:dyDescent="0.2"/>
    <row r="3537" s="77" customFormat="1" x14ac:dyDescent="0.2"/>
    <row r="3538" s="77" customFormat="1" x14ac:dyDescent="0.2"/>
    <row r="3539" s="77" customFormat="1" x14ac:dyDescent="0.2"/>
    <row r="3540" s="77" customFormat="1" x14ac:dyDescent="0.2"/>
    <row r="3541" s="77" customFormat="1" x14ac:dyDescent="0.2"/>
    <row r="3542" s="77" customFormat="1" x14ac:dyDescent="0.2"/>
    <row r="3543" s="77" customFormat="1" x14ac:dyDescent="0.2"/>
    <row r="3544" s="77" customFormat="1" x14ac:dyDescent="0.2"/>
    <row r="3545" s="77" customFormat="1" x14ac:dyDescent="0.2"/>
    <row r="3546" s="77" customFormat="1" x14ac:dyDescent="0.2"/>
    <row r="3547" s="77" customFormat="1" x14ac:dyDescent="0.2"/>
    <row r="3548" s="77" customFormat="1" x14ac:dyDescent="0.2"/>
    <row r="3549" s="77" customFormat="1" x14ac:dyDescent="0.2"/>
    <row r="3550" s="77" customFormat="1" x14ac:dyDescent="0.2"/>
    <row r="3551" s="77" customFormat="1" x14ac:dyDescent="0.2"/>
    <row r="3552" s="77" customFormat="1" x14ac:dyDescent="0.2"/>
    <row r="3553" s="77" customFormat="1" x14ac:dyDescent="0.2"/>
    <row r="3554" s="77" customFormat="1" x14ac:dyDescent="0.2"/>
    <row r="3555" s="77" customFormat="1" x14ac:dyDescent="0.2"/>
    <row r="3556" s="77" customFormat="1" x14ac:dyDescent="0.2"/>
    <row r="3557" s="77" customFormat="1" x14ac:dyDescent="0.2"/>
    <row r="3558" s="77" customFormat="1" x14ac:dyDescent="0.2"/>
    <row r="3559" s="77" customFormat="1" x14ac:dyDescent="0.2"/>
    <row r="3560" s="77" customFormat="1" x14ac:dyDescent="0.2"/>
    <row r="3561" s="77" customFormat="1" x14ac:dyDescent="0.2"/>
    <row r="3562" s="77" customFormat="1" x14ac:dyDescent="0.2"/>
    <row r="3563" s="77" customFormat="1" x14ac:dyDescent="0.2"/>
    <row r="3564" s="77" customFormat="1" x14ac:dyDescent="0.2"/>
    <row r="3565" s="77" customFormat="1" x14ac:dyDescent="0.2"/>
    <row r="3566" s="77" customFormat="1" x14ac:dyDescent="0.2"/>
    <row r="3567" s="77" customFormat="1" x14ac:dyDescent="0.2"/>
    <row r="3568" s="77" customFormat="1" x14ac:dyDescent="0.2"/>
    <row r="3569" s="77" customFormat="1" x14ac:dyDescent="0.2"/>
    <row r="3570" s="77" customFormat="1" x14ac:dyDescent="0.2"/>
    <row r="3571" s="77" customFormat="1" x14ac:dyDescent="0.2"/>
    <row r="3572" s="77" customFormat="1" x14ac:dyDescent="0.2"/>
    <row r="3573" s="77" customFormat="1" x14ac:dyDescent="0.2"/>
    <row r="3574" s="77" customFormat="1" x14ac:dyDescent="0.2"/>
    <row r="3575" s="77" customFormat="1" x14ac:dyDescent="0.2"/>
    <row r="3576" s="77" customFormat="1" x14ac:dyDescent="0.2"/>
    <row r="3577" s="77" customFormat="1" x14ac:dyDescent="0.2"/>
    <row r="3578" s="77" customFormat="1" x14ac:dyDescent="0.2"/>
    <row r="3579" s="77" customFormat="1" x14ac:dyDescent="0.2"/>
    <row r="3580" s="77" customFormat="1" x14ac:dyDescent="0.2"/>
    <row r="3581" s="77" customFormat="1" x14ac:dyDescent="0.2"/>
    <row r="3582" s="77" customFormat="1" x14ac:dyDescent="0.2"/>
    <row r="3583" s="77" customFormat="1" x14ac:dyDescent="0.2"/>
    <row r="3584" s="77" customFormat="1" x14ac:dyDescent="0.2"/>
    <row r="3585" s="77" customFormat="1" x14ac:dyDescent="0.2"/>
    <row r="3586" s="77" customFormat="1" x14ac:dyDescent="0.2"/>
    <row r="3587" s="77" customFormat="1" x14ac:dyDescent="0.2"/>
    <row r="3588" s="77" customFormat="1" x14ac:dyDescent="0.2"/>
    <row r="3589" s="77" customFormat="1" x14ac:dyDescent="0.2"/>
    <row r="3590" s="77" customFormat="1" x14ac:dyDescent="0.2"/>
    <row r="3591" s="77" customFormat="1" x14ac:dyDescent="0.2"/>
    <row r="3592" s="77" customFormat="1" x14ac:dyDescent="0.2"/>
    <row r="3593" s="77" customFormat="1" x14ac:dyDescent="0.2"/>
    <row r="3594" s="77" customFormat="1" x14ac:dyDescent="0.2"/>
    <row r="3595" s="77" customFormat="1" x14ac:dyDescent="0.2"/>
    <row r="3596" s="77" customFormat="1" x14ac:dyDescent="0.2"/>
    <row r="3597" s="77" customFormat="1" x14ac:dyDescent="0.2"/>
    <row r="3598" s="77" customFormat="1" x14ac:dyDescent="0.2"/>
    <row r="3599" s="77" customFormat="1" x14ac:dyDescent="0.2"/>
    <row r="3600" s="77" customFormat="1" x14ac:dyDescent="0.2"/>
    <row r="3601" s="77" customFormat="1" x14ac:dyDescent="0.2"/>
    <row r="3602" s="77" customFormat="1" x14ac:dyDescent="0.2"/>
    <row r="3603" s="77" customFormat="1" x14ac:dyDescent="0.2"/>
    <row r="3604" s="77" customFormat="1" x14ac:dyDescent="0.2"/>
    <row r="3605" s="77" customFormat="1" x14ac:dyDescent="0.2"/>
    <row r="3606" s="77" customFormat="1" x14ac:dyDescent="0.2"/>
    <row r="3607" s="77" customFormat="1" x14ac:dyDescent="0.2"/>
    <row r="3608" s="77" customFormat="1" x14ac:dyDescent="0.2"/>
    <row r="3609" s="77" customFormat="1" x14ac:dyDescent="0.2"/>
    <row r="3610" s="77" customFormat="1" x14ac:dyDescent="0.2"/>
    <row r="3611" s="77" customFormat="1" x14ac:dyDescent="0.2"/>
    <row r="3612" s="77" customFormat="1" x14ac:dyDescent="0.2"/>
    <row r="3613" s="77" customFormat="1" x14ac:dyDescent="0.2"/>
    <row r="3614" s="77" customFormat="1" x14ac:dyDescent="0.2"/>
    <row r="3615" s="77" customFormat="1" x14ac:dyDescent="0.2"/>
    <row r="3616" s="77" customFormat="1" x14ac:dyDescent="0.2"/>
    <row r="3617" s="77" customFormat="1" x14ac:dyDescent="0.2"/>
    <row r="3618" s="77" customFormat="1" x14ac:dyDescent="0.2"/>
    <row r="3619" s="77" customFormat="1" x14ac:dyDescent="0.2"/>
    <row r="3620" s="77" customFormat="1" x14ac:dyDescent="0.2"/>
    <row r="3621" s="77" customFormat="1" x14ac:dyDescent="0.2"/>
    <row r="3622" s="77" customFormat="1" x14ac:dyDescent="0.2"/>
    <row r="3623" s="77" customFormat="1" x14ac:dyDescent="0.2"/>
    <row r="3624" s="77" customFormat="1" x14ac:dyDescent="0.2"/>
    <row r="3625" s="77" customFormat="1" x14ac:dyDescent="0.2"/>
    <row r="3626" s="77" customFormat="1" x14ac:dyDescent="0.2"/>
    <row r="3627" s="77" customFormat="1" x14ac:dyDescent="0.2"/>
    <row r="3628" s="77" customFormat="1" x14ac:dyDescent="0.2"/>
    <row r="3629" s="77" customFormat="1" x14ac:dyDescent="0.2"/>
    <row r="3630" s="77" customFormat="1" x14ac:dyDescent="0.2"/>
    <row r="3631" s="77" customFormat="1" x14ac:dyDescent="0.2"/>
    <row r="3632" s="77" customFormat="1" x14ac:dyDescent="0.2"/>
    <row r="3633" s="77" customFormat="1" x14ac:dyDescent="0.2"/>
    <row r="3634" s="77" customFormat="1" x14ac:dyDescent="0.2"/>
    <row r="3635" s="77" customFormat="1" x14ac:dyDescent="0.2"/>
    <row r="3636" s="77" customFormat="1" x14ac:dyDescent="0.2"/>
    <row r="3637" s="77" customFormat="1" x14ac:dyDescent="0.2"/>
    <row r="3638" s="77" customFormat="1" x14ac:dyDescent="0.2"/>
    <row r="3639" s="77" customFormat="1" x14ac:dyDescent="0.2"/>
    <row r="3640" s="77" customFormat="1" x14ac:dyDescent="0.2"/>
    <row r="3641" s="77" customFormat="1" x14ac:dyDescent="0.2"/>
    <row r="3642" s="77" customFormat="1" x14ac:dyDescent="0.2"/>
    <row r="3643" s="77" customFormat="1" x14ac:dyDescent="0.2"/>
    <row r="3644" s="77" customFormat="1" x14ac:dyDescent="0.2"/>
    <row r="3645" s="77" customFormat="1" x14ac:dyDescent="0.2"/>
    <row r="3646" s="77" customFormat="1" x14ac:dyDescent="0.2"/>
    <row r="3647" s="77" customFormat="1" x14ac:dyDescent="0.2"/>
    <row r="3648" s="77" customFormat="1" x14ac:dyDescent="0.2"/>
    <row r="3649" s="77" customFormat="1" x14ac:dyDescent="0.2"/>
    <row r="3650" s="77" customFormat="1" x14ac:dyDescent="0.2"/>
    <row r="3651" s="77" customFormat="1" x14ac:dyDescent="0.2"/>
    <row r="3652" s="77" customFormat="1" x14ac:dyDescent="0.2"/>
    <row r="3653" s="77" customFormat="1" x14ac:dyDescent="0.2"/>
    <row r="3654" s="77" customFormat="1" x14ac:dyDescent="0.2"/>
    <row r="3655" s="77" customFormat="1" x14ac:dyDescent="0.2"/>
    <row r="3656" s="77" customFormat="1" x14ac:dyDescent="0.2"/>
    <row r="3657" s="77" customFormat="1" x14ac:dyDescent="0.2"/>
    <row r="3658" s="77" customFormat="1" x14ac:dyDescent="0.2"/>
    <row r="3659" s="77" customFormat="1" x14ac:dyDescent="0.2"/>
    <row r="3660" s="77" customFormat="1" x14ac:dyDescent="0.2"/>
    <row r="3661" s="77" customFormat="1" x14ac:dyDescent="0.2"/>
    <row r="3662" s="77" customFormat="1" x14ac:dyDescent="0.2"/>
    <row r="3663" s="77" customFormat="1" x14ac:dyDescent="0.2"/>
    <row r="3664" s="77" customFormat="1" x14ac:dyDescent="0.2"/>
    <row r="3665" s="77" customFormat="1" x14ac:dyDescent="0.2"/>
    <row r="3666" s="77" customFormat="1" x14ac:dyDescent="0.2"/>
    <row r="3667" s="77" customFormat="1" x14ac:dyDescent="0.2"/>
    <row r="3668" s="77" customFormat="1" x14ac:dyDescent="0.2"/>
    <row r="3669" s="77" customFormat="1" x14ac:dyDescent="0.2"/>
    <row r="3670" s="77" customFormat="1" x14ac:dyDescent="0.2"/>
    <row r="3671" s="77" customFormat="1" x14ac:dyDescent="0.2"/>
    <row r="3672" s="77" customFormat="1" x14ac:dyDescent="0.2"/>
    <row r="3673" s="77" customFormat="1" x14ac:dyDescent="0.2"/>
    <row r="3674" s="77" customFormat="1" x14ac:dyDescent="0.2"/>
    <row r="3675" s="77" customFormat="1" x14ac:dyDescent="0.2"/>
    <row r="3676" s="77" customFormat="1" x14ac:dyDescent="0.2"/>
    <row r="3677" s="77" customFormat="1" x14ac:dyDescent="0.2"/>
    <row r="3678" s="77" customFormat="1" x14ac:dyDescent="0.2"/>
    <row r="3679" s="77" customFormat="1" x14ac:dyDescent="0.2"/>
    <row r="3680" s="77" customFormat="1" x14ac:dyDescent="0.2"/>
    <row r="3681" s="77" customFormat="1" x14ac:dyDescent="0.2"/>
    <row r="3682" s="77" customFormat="1" x14ac:dyDescent="0.2"/>
    <row r="3683" s="77" customFormat="1" x14ac:dyDescent="0.2"/>
    <row r="3684" s="77" customFormat="1" x14ac:dyDescent="0.2"/>
    <row r="3685" s="77" customFormat="1" x14ac:dyDescent="0.2"/>
    <row r="3686" s="77" customFormat="1" x14ac:dyDescent="0.2"/>
    <row r="3687" s="77" customFormat="1" x14ac:dyDescent="0.2"/>
    <row r="3688" s="77" customFormat="1" x14ac:dyDescent="0.2"/>
    <row r="3689" s="77" customFormat="1" x14ac:dyDescent="0.2"/>
    <row r="3690" s="77" customFormat="1" x14ac:dyDescent="0.2"/>
    <row r="3691" s="77" customFormat="1" x14ac:dyDescent="0.2"/>
    <row r="3692" s="77" customFormat="1" x14ac:dyDescent="0.2"/>
    <row r="3693" s="77" customFormat="1" x14ac:dyDescent="0.2"/>
    <row r="3694" s="77" customFormat="1" x14ac:dyDescent="0.2"/>
    <row r="3695" s="77" customFormat="1" x14ac:dyDescent="0.2"/>
    <row r="3696" s="77" customFormat="1" x14ac:dyDescent="0.2"/>
    <row r="3697" s="77" customFormat="1" x14ac:dyDescent="0.2"/>
    <row r="3698" s="77" customFormat="1" x14ac:dyDescent="0.2"/>
    <row r="3699" s="77" customFormat="1" x14ac:dyDescent="0.2"/>
    <row r="3700" s="77" customFormat="1" x14ac:dyDescent="0.2"/>
    <row r="3701" s="77" customFormat="1" x14ac:dyDescent="0.2"/>
    <row r="3702" s="77" customFormat="1" x14ac:dyDescent="0.2"/>
    <row r="3703" s="77" customFormat="1" x14ac:dyDescent="0.2"/>
    <row r="3704" s="77" customFormat="1" x14ac:dyDescent="0.2"/>
    <row r="3705" s="77" customFormat="1" x14ac:dyDescent="0.2"/>
    <row r="3706" s="77" customFormat="1" x14ac:dyDescent="0.2"/>
    <row r="3707" s="77" customFormat="1" x14ac:dyDescent="0.2"/>
    <row r="3708" s="77" customFormat="1" x14ac:dyDescent="0.2"/>
    <row r="3709" s="77" customFormat="1" x14ac:dyDescent="0.2"/>
    <row r="3710" s="77" customFormat="1" x14ac:dyDescent="0.2"/>
    <row r="3711" s="77" customFormat="1" x14ac:dyDescent="0.2"/>
    <row r="3712" s="77" customFormat="1" x14ac:dyDescent="0.2"/>
    <row r="3713" s="77" customFormat="1" x14ac:dyDescent="0.2"/>
    <row r="3714" s="77" customFormat="1" x14ac:dyDescent="0.2"/>
    <row r="3715" s="77" customFormat="1" x14ac:dyDescent="0.2"/>
    <row r="3716" s="77" customFormat="1" x14ac:dyDescent="0.2"/>
    <row r="3717" s="77" customFormat="1" x14ac:dyDescent="0.2"/>
    <row r="3718" s="77" customFormat="1" x14ac:dyDescent="0.2"/>
    <row r="3719" s="77" customFormat="1" x14ac:dyDescent="0.2"/>
    <row r="3720" s="77" customFormat="1" x14ac:dyDescent="0.2"/>
    <row r="3721" s="77" customFormat="1" x14ac:dyDescent="0.2"/>
    <row r="3722" s="77" customFormat="1" x14ac:dyDescent="0.2"/>
    <row r="3723" s="77" customFormat="1" x14ac:dyDescent="0.2"/>
    <row r="3724" s="77" customFormat="1" x14ac:dyDescent="0.2"/>
    <row r="3725" s="77" customFormat="1" x14ac:dyDescent="0.2"/>
    <row r="3726" s="77" customFormat="1" x14ac:dyDescent="0.2"/>
    <row r="3727" s="77" customFormat="1" x14ac:dyDescent="0.2"/>
    <row r="3728" s="77" customFormat="1" x14ac:dyDescent="0.2"/>
    <row r="3729" s="77" customFormat="1" x14ac:dyDescent="0.2"/>
    <row r="3730" s="77" customFormat="1" x14ac:dyDescent="0.2"/>
    <row r="3731" s="77" customFormat="1" x14ac:dyDescent="0.2"/>
    <row r="3732" s="77" customFormat="1" x14ac:dyDescent="0.2"/>
    <row r="3733" s="77" customFormat="1" x14ac:dyDescent="0.2"/>
    <row r="3734" s="77" customFormat="1" x14ac:dyDescent="0.2"/>
    <row r="3735" s="77" customFormat="1" x14ac:dyDescent="0.2"/>
    <row r="3736" s="77" customFormat="1" x14ac:dyDescent="0.2"/>
    <row r="3737" s="77" customFormat="1" x14ac:dyDescent="0.2"/>
    <row r="3738" s="77" customFormat="1" x14ac:dyDescent="0.2"/>
    <row r="3739" s="77" customFormat="1" x14ac:dyDescent="0.2"/>
    <row r="3740" s="77" customFormat="1" x14ac:dyDescent="0.2"/>
    <row r="3741" s="77" customFormat="1" x14ac:dyDescent="0.2"/>
    <row r="3742" s="77" customFormat="1" x14ac:dyDescent="0.2"/>
    <row r="3743" s="77" customFormat="1" x14ac:dyDescent="0.2"/>
    <row r="3744" s="77" customFormat="1" x14ac:dyDescent="0.2"/>
    <row r="3745" s="77" customFormat="1" x14ac:dyDescent="0.2"/>
    <row r="3746" s="77" customFormat="1" x14ac:dyDescent="0.2"/>
    <row r="3747" s="77" customFormat="1" x14ac:dyDescent="0.2"/>
    <row r="3748" s="77" customFormat="1" x14ac:dyDescent="0.2"/>
    <row r="3749" s="77" customFormat="1" x14ac:dyDescent="0.2"/>
    <row r="3750" s="77" customFormat="1" x14ac:dyDescent="0.2"/>
    <row r="3751" s="77" customFormat="1" x14ac:dyDescent="0.2"/>
    <row r="3752" s="77" customFormat="1" x14ac:dyDescent="0.2"/>
    <row r="3753" s="77" customFormat="1" x14ac:dyDescent="0.2"/>
    <row r="3754" s="77" customFormat="1" x14ac:dyDescent="0.2"/>
    <row r="3755" s="77" customFormat="1" x14ac:dyDescent="0.2"/>
    <row r="3756" s="77" customFormat="1" x14ac:dyDescent="0.2"/>
    <row r="3757" s="77" customFormat="1" x14ac:dyDescent="0.2"/>
    <row r="3758" s="77" customFormat="1" x14ac:dyDescent="0.2"/>
    <row r="3759" s="77" customFormat="1" x14ac:dyDescent="0.2"/>
    <row r="3760" s="77" customFormat="1" x14ac:dyDescent="0.2"/>
    <row r="3761" s="77" customFormat="1" x14ac:dyDescent="0.2"/>
    <row r="3762" s="77" customFormat="1" x14ac:dyDescent="0.2"/>
    <row r="3763" s="77" customFormat="1" x14ac:dyDescent="0.2"/>
    <row r="3764" s="77" customFormat="1" x14ac:dyDescent="0.2"/>
    <row r="3765" s="77" customFormat="1" x14ac:dyDescent="0.2"/>
    <row r="3766" s="77" customFormat="1" x14ac:dyDescent="0.2"/>
    <row r="3767" s="77" customFormat="1" x14ac:dyDescent="0.2"/>
    <row r="3768" s="77" customFormat="1" x14ac:dyDescent="0.2"/>
    <row r="3769" s="77" customFormat="1" x14ac:dyDescent="0.2"/>
    <row r="3770" s="77" customFormat="1" x14ac:dyDescent="0.2"/>
    <row r="3771" s="77" customFormat="1" x14ac:dyDescent="0.2"/>
    <row r="3772" s="77" customFormat="1" x14ac:dyDescent="0.2"/>
    <row r="3773" s="77" customFormat="1" x14ac:dyDescent="0.2"/>
    <row r="3774" s="77" customFormat="1" x14ac:dyDescent="0.2"/>
    <row r="3775" s="77" customFormat="1" x14ac:dyDescent="0.2"/>
    <row r="3776" s="77" customFormat="1" x14ac:dyDescent="0.2"/>
    <row r="3777" s="77" customFormat="1" x14ac:dyDescent="0.2"/>
    <row r="3778" s="77" customFormat="1" x14ac:dyDescent="0.2"/>
    <row r="3779" s="77" customFormat="1" x14ac:dyDescent="0.2"/>
    <row r="3780" s="77" customFormat="1" x14ac:dyDescent="0.2"/>
    <row r="3781" s="77" customFormat="1" x14ac:dyDescent="0.2"/>
    <row r="3782" s="77" customFormat="1" x14ac:dyDescent="0.2"/>
    <row r="3783" s="77" customFormat="1" x14ac:dyDescent="0.2"/>
    <row r="3784" s="77" customFormat="1" x14ac:dyDescent="0.2"/>
    <row r="3785" s="77" customFormat="1" x14ac:dyDescent="0.2"/>
    <row r="3786" s="77" customFormat="1" x14ac:dyDescent="0.2"/>
    <row r="3787" s="77" customFormat="1" x14ac:dyDescent="0.2"/>
    <row r="3788" s="77" customFormat="1" x14ac:dyDescent="0.2"/>
    <row r="3789" s="77" customFormat="1" x14ac:dyDescent="0.2"/>
    <row r="3790" s="77" customFormat="1" x14ac:dyDescent="0.2"/>
    <row r="3791" s="77" customFormat="1" x14ac:dyDescent="0.2"/>
    <row r="3792" s="77" customFormat="1" x14ac:dyDescent="0.2"/>
    <row r="3793" s="77" customFormat="1" x14ac:dyDescent="0.2"/>
    <row r="3794" s="77" customFormat="1" x14ac:dyDescent="0.2"/>
    <row r="3795" s="77" customFormat="1" x14ac:dyDescent="0.2"/>
    <row r="3796" s="77" customFormat="1" x14ac:dyDescent="0.2"/>
    <row r="3797" s="77" customFormat="1" x14ac:dyDescent="0.2"/>
    <row r="3798" s="77" customFormat="1" x14ac:dyDescent="0.2"/>
    <row r="3799" s="77" customFormat="1" x14ac:dyDescent="0.2"/>
    <row r="3800" s="77" customFormat="1" x14ac:dyDescent="0.2"/>
    <row r="3801" s="77" customFormat="1" x14ac:dyDescent="0.2"/>
    <row r="3802" s="77" customFormat="1" x14ac:dyDescent="0.2"/>
    <row r="3803" s="77" customFormat="1" x14ac:dyDescent="0.2"/>
    <row r="3804" s="77" customFormat="1" x14ac:dyDescent="0.2"/>
    <row r="3805" s="77" customFormat="1" x14ac:dyDescent="0.2"/>
    <row r="3806" s="77" customFormat="1" x14ac:dyDescent="0.2"/>
    <row r="3807" s="77" customFormat="1" x14ac:dyDescent="0.2"/>
    <row r="3808" s="77" customFormat="1" x14ac:dyDescent="0.2"/>
    <row r="3809" s="77" customFormat="1" x14ac:dyDescent="0.2"/>
    <row r="3810" s="77" customFormat="1" x14ac:dyDescent="0.2"/>
    <row r="3811" s="77" customFormat="1" x14ac:dyDescent="0.2"/>
    <row r="3812" s="77" customFormat="1" x14ac:dyDescent="0.2"/>
    <row r="3813" s="77" customFormat="1" x14ac:dyDescent="0.2"/>
    <row r="3814" s="77" customFormat="1" x14ac:dyDescent="0.2"/>
    <row r="3815" s="77" customFormat="1" x14ac:dyDescent="0.2"/>
    <row r="3816" s="77" customFormat="1" x14ac:dyDescent="0.2"/>
    <row r="3817" s="77" customFormat="1" x14ac:dyDescent="0.2"/>
    <row r="3818" s="77" customFormat="1" x14ac:dyDescent="0.2"/>
    <row r="3819" s="77" customFormat="1" x14ac:dyDescent="0.2"/>
    <row r="3820" s="77" customFormat="1" x14ac:dyDescent="0.2"/>
    <row r="3821" s="77" customFormat="1" x14ac:dyDescent="0.2"/>
    <row r="3822" s="77" customFormat="1" x14ac:dyDescent="0.2"/>
    <row r="3823" s="77" customFormat="1" x14ac:dyDescent="0.2"/>
    <row r="3824" s="77" customFormat="1" x14ac:dyDescent="0.2"/>
    <row r="3825" s="77" customFormat="1" x14ac:dyDescent="0.2"/>
    <row r="3826" s="77" customFormat="1" x14ac:dyDescent="0.2"/>
    <row r="3827" s="77" customFormat="1" x14ac:dyDescent="0.2"/>
    <row r="3828" s="77" customFormat="1" x14ac:dyDescent="0.2"/>
    <row r="3829" s="77" customFormat="1" x14ac:dyDescent="0.2"/>
    <row r="3830" s="77" customFormat="1" x14ac:dyDescent="0.2"/>
    <row r="3831" s="77" customFormat="1" x14ac:dyDescent="0.2"/>
    <row r="3832" s="77" customFormat="1" x14ac:dyDescent="0.2"/>
    <row r="3833" s="77" customFormat="1" x14ac:dyDescent="0.2"/>
    <row r="3834" s="77" customFormat="1" x14ac:dyDescent="0.2"/>
    <row r="3835" s="77" customFormat="1" x14ac:dyDescent="0.2"/>
    <row r="3836" s="77" customFormat="1" x14ac:dyDescent="0.2"/>
    <row r="3837" s="77" customFormat="1" x14ac:dyDescent="0.2"/>
    <row r="3838" s="77" customFormat="1" x14ac:dyDescent="0.2"/>
    <row r="3839" s="77" customFormat="1" x14ac:dyDescent="0.2"/>
    <row r="3840" s="77" customFormat="1" x14ac:dyDescent="0.2"/>
    <row r="3841" s="77" customFormat="1" x14ac:dyDescent="0.2"/>
    <row r="3842" s="77" customFormat="1" x14ac:dyDescent="0.2"/>
    <row r="3843" s="77" customFormat="1" x14ac:dyDescent="0.2"/>
    <row r="3844" s="77" customFormat="1" x14ac:dyDescent="0.2"/>
    <row r="3845" s="77" customFormat="1" x14ac:dyDescent="0.2"/>
    <row r="3846" s="77" customFormat="1" x14ac:dyDescent="0.2"/>
    <row r="3847" s="77" customFormat="1" x14ac:dyDescent="0.2"/>
    <row r="3848" s="77" customFormat="1" x14ac:dyDescent="0.2"/>
    <row r="3849" s="77" customFormat="1" x14ac:dyDescent="0.2"/>
    <row r="3850" s="77" customFormat="1" x14ac:dyDescent="0.2"/>
    <row r="3851" s="77" customFormat="1" x14ac:dyDescent="0.2"/>
    <row r="3852" s="77" customFormat="1" x14ac:dyDescent="0.2"/>
    <row r="3853" s="77" customFormat="1" x14ac:dyDescent="0.2"/>
    <row r="3854" s="77" customFormat="1" x14ac:dyDescent="0.2"/>
    <row r="3855" s="77" customFormat="1" x14ac:dyDescent="0.2"/>
    <row r="3856" s="77" customFormat="1" x14ac:dyDescent="0.2"/>
    <row r="3857" s="77" customFormat="1" x14ac:dyDescent="0.2"/>
    <row r="3858" s="77" customFormat="1" x14ac:dyDescent="0.2"/>
    <row r="3859" s="77" customFormat="1" x14ac:dyDescent="0.2"/>
    <row r="3860" s="77" customFormat="1" x14ac:dyDescent="0.2"/>
    <row r="3861" s="77" customFormat="1" x14ac:dyDescent="0.2"/>
    <row r="3862" s="77" customFormat="1" x14ac:dyDescent="0.2"/>
    <row r="3863" s="77" customFormat="1" x14ac:dyDescent="0.2"/>
    <row r="3864" s="77" customFormat="1" x14ac:dyDescent="0.2"/>
    <row r="3865" s="77" customFormat="1" x14ac:dyDescent="0.2"/>
    <row r="3866" s="77" customFormat="1" x14ac:dyDescent="0.2"/>
    <row r="3867" s="77" customFormat="1" x14ac:dyDescent="0.2"/>
    <row r="3868" s="77" customFormat="1" x14ac:dyDescent="0.2"/>
    <row r="3869" s="77" customFormat="1" x14ac:dyDescent="0.2"/>
    <row r="3870" s="77" customFormat="1" x14ac:dyDescent="0.2"/>
    <row r="3871" s="77" customFormat="1" x14ac:dyDescent="0.2"/>
    <row r="3872" s="77" customFormat="1" x14ac:dyDescent="0.2"/>
    <row r="3873" s="77" customFormat="1" x14ac:dyDescent="0.2"/>
    <row r="3874" s="77" customFormat="1" x14ac:dyDescent="0.2"/>
    <row r="3875" s="77" customFormat="1" x14ac:dyDescent="0.2"/>
    <row r="3876" s="77" customFormat="1" x14ac:dyDescent="0.2"/>
    <row r="3877" s="77" customFormat="1" x14ac:dyDescent="0.2"/>
    <row r="3878" s="77" customFormat="1" x14ac:dyDescent="0.2"/>
    <row r="3879" s="77" customFormat="1" x14ac:dyDescent="0.2"/>
    <row r="3880" s="77" customFormat="1" x14ac:dyDescent="0.2"/>
    <row r="3881" s="77" customFormat="1" x14ac:dyDescent="0.2"/>
    <row r="3882" s="77" customFormat="1" x14ac:dyDescent="0.2"/>
    <row r="3883" s="77" customFormat="1" x14ac:dyDescent="0.2"/>
    <row r="3884" s="77" customFormat="1" x14ac:dyDescent="0.2"/>
    <row r="3885" s="77" customFormat="1" x14ac:dyDescent="0.2"/>
    <row r="3886" s="77" customFormat="1" x14ac:dyDescent="0.2"/>
    <row r="3887" s="77" customFormat="1" x14ac:dyDescent="0.2"/>
    <row r="3888" s="77" customFormat="1" x14ac:dyDescent="0.2"/>
    <row r="3889" s="77" customFormat="1" x14ac:dyDescent="0.2"/>
    <row r="3890" s="77" customFormat="1" x14ac:dyDescent="0.2"/>
    <row r="3891" s="77" customFormat="1" x14ac:dyDescent="0.2"/>
    <row r="3892" s="77" customFormat="1" x14ac:dyDescent="0.2"/>
    <row r="3893" s="77" customFormat="1" x14ac:dyDescent="0.2"/>
    <row r="3894" s="77" customFormat="1" x14ac:dyDescent="0.2"/>
    <row r="3895" s="77" customFormat="1" x14ac:dyDescent="0.2"/>
    <row r="3896" s="77" customFormat="1" x14ac:dyDescent="0.2"/>
    <row r="3897" s="77" customFormat="1" x14ac:dyDescent="0.2"/>
    <row r="3898" s="77" customFormat="1" x14ac:dyDescent="0.2"/>
    <row r="3899" s="77" customFormat="1" x14ac:dyDescent="0.2"/>
    <row r="3900" s="77" customFormat="1" x14ac:dyDescent="0.2"/>
    <row r="3901" s="77" customFormat="1" x14ac:dyDescent="0.2"/>
    <row r="3902" s="77" customFormat="1" x14ac:dyDescent="0.2"/>
    <row r="3903" s="77" customFormat="1" x14ac:dyDescent="0.2"/>
    <row r="3904" s="77" customFormat="1" x14ac:dyDescent="0.2"/>
    <row r="3905" s="77" customFormat="1" x14ac:dyDescent="0.2"/>
    <row r="3906" s="77" customFormat="1" x14ac:dyDescent="0.2"/>
    <row r="3907" s="77" customFormat="1" x14ac:dyDescent="0.2"/>
    <row r="3908" s="77" customFormat="1" x14ac:dyDescent="0.2"/>
    <row r="3909" s="77" customFormat="1" x14ac:dyDescent="0.2"/>
    <row r="3910" s="77" customFormat="1" x14ac:dyDescent="0.2"/>
    <row r="3911" s="77" customFormat="1" x14ac:dyDescent="0.2"/>
    <row r="3912" s="77" customFormat="1" x14ac:dyDescent="0.2"/>
    <row r="3913" s="77" customFormat="1" x14ac:dyDescent="0.2"/>
    <row r="3914" s="77" customFormat="1" x14ac:dyDescent="0.2"/>
    <row r="3915" s="77" customFormat="1" x14ac:dyDescent="0.2"/>
    <row r="3916" s="77" customFormat="1" x14ac:dyDescent="0.2"/>
    <row r="3917" s="77" customFormat="1" x14ac:dyDescent="0.2"/>
    <row r="3918" s="77" customFormat="1" x14ac:dyDescent="0.2"/>
    <row r="3919" s="77" customFormat="1" x14ac:dyDescent="0.2"/>
    <row r="3920" s="77" customFormat="1" x14ac:dyDescent="0.2"/>
    <row r="3921" s="77" customFormat="1" x14ac:dyDescent="0.2"/>
    <row r="3922" s="77" customFormat="1" x14ac:dyDescent="0.2"/>
    <row r="3923" s="77" customFormat="1" x14ac:dyDescent="0.2"/>
    <row r="3924" s="77" customFormat="1" x14ac:dyDescent="0.2"/>
    <row r="3925" s="77" customFormat="1" x14ac:dyDescent="0.2"/>
    <row r="3926" s="77" customFormat="1" x14ac:dyDescent="0.2"/>
    <row r="3927" s="77" customFormat="1" x14ac:dyDescent="0.2"/>
    <row r="3928" s="77" customFormat="1" x14ac:dyDescent="0.2"/>
    <row r="3929" s="77" customFormat="1" x14ac:dyDescent="0.2"/>
    <row r="3930" s="77" customFormat="1" x14ac:dyDescent="0.2"/>
    <row r="3931" s="77" customFormat="1" x14ac:dyDescent="0.2"/>
    <row r="3932" s="77" customFormat="1" x14ac:dyDescent="0.2"/>
    <row r="3933" s="77" customFormat="1" x14ac:dyDescent="0.2"/>
    <row r="3934" s="77" customFormat="1" x14ac:dyDescent="0.2"/>
    <row r="3935" s="77" customFormat="1" x14ac:dyDescent="0.2"/>
    <row r="3936" s="77" customFormat="1" x14ac:dyDescent="0.2"/>
    <row r="3937" s="77" customFormat="1" x14ac:dyDescent="0.2"/>
    <row r="3938" s="77" customFormat="1" x14ac:dyDescent="0.2"/>
    <row r="3939" s="77" customFormat="1" x14ac:dyDescent="0.2"/>
    <row r="3940" s="77" customFormat="1" x14ac:dyDescent="0.2"/>
    <row r="3941" s="77" customFormat="1" x14ac:dyDescent="0.2"/>
    <row r="3942" s="77" customFormat="1" x14ac:dyDescent="0.2"/>
    <row r="3943" s="77" customFormat="1" x14ac:dyDescent="0.2"/>
    <row r="3944" s="77" customFormat="1" x14ac:dyDescent="0.2"/>
    <row r="3945" s="77" customFormat="1" x14ac:dyDescent="0.2"/>
    <row r="3946" s="77" customFormat="1" x14ac:dyDescent="0.2"/>
    <row r="3947" s="77" customFormat="1" x14ac:dyDescent="0.2"/>
    <row r="3948" s="77" customFormat="1" x14ac:dyDescent="0.2"/>
    <row r="3949" s="77" customFormat="1" x14ac:dyDescent="0.2"/>
    <row r="3950" s="77" customFormat="1" x14ac:dyDescent="0.2"/>
    <row r="3951" s="77" customFormat="1" x14ac:dyDescent="0.2"/>
    <row r="3952" s="77" customFormat="1" x14ac:dyDescent="0.2"/>
    <row r="3953" s="77" customFormat="1" x14ac:dyDescent="0.2"/>
    <row r="3954" s="77" customFormat="1" x14ac:dyDescent="0.2"/>
    <row r="3955" s="77" customFormat="1" x14ac:dyDescent="0.2"/>
    <row r="3956" s="77" customFormat="1" x14ac:dyDescent="0.2"/>
    <row r="3957" s="77" customFormat="1" x14ac:dyDescent="0.2"/>
    <row r="3958" s="77" customFormat="1" x14ac:dyDescent="0.2"/>
    <row r="3959" s="77" customFormat="1" x14ac:dyDescent="0.2"/>
    <row r="3960" s="77" customFormat="1" x14ac:dyDescent="0.2"/>
    <row r="3961" s="77" customFormat="1" x14ac:dyDescent="0.2"/>
    <row r="3962" s="77" customFormat="1" x14ac:dyDescent="0.2"/>
    <row r="3963" s="77" customFormat="1" x14ac:dyDescent="0.2"/>
    <row r="3964" s="77" customFormat="1" x14ac:dyDescent="0.2"/>
    <row r="3965" s="77" customFormat="1" x14ac:dyDescent="0.2"/>
    <row r="3966" s="77" customFormat="1" x14ac:dyDescent="0.2"/>
    <row r="3967" s="77" customFormat="1" x14ac:dyDescent="0.2"/>
    <row r="3968" s="77" customFormat="1" x14ac:dyDescent="0.2"/>
    <row r="3969" s="77" customFormat="1" x14ac:dyDescent="0.2"/>
    <row r="3970" s="77" customFormat="1" x14ac:dyDescent="0.2"/>
    <row r="3971" s="77" customFormat="1" x14ac:dyDescent="0.2"/>
    <row r="3972" s="77" customFormat="1" x14ac:dyDescent="0.2"/>
    <row r="3973" s="77" customFormat="1" x14ac:dyDescent="0.2"/>
    <row r="3974" s="77" customFormat="1" x14ac:dyDescent="0.2"/>
    <row r="3975" s="77" customFormat="1" x14ac:dyDescent="0.2"/>
    <row r="3976" s="77" customFormat="1" x14ac:dyDescent="0.2"/>
    <row r="3977" s="77" customFormat="1" x14ac:dyDescent="0.2"/>
    <row r="3978" s="77" customFormat="1" x14ac:dyDescent="0.2"/>
    <row r="3979" s="77" customFormat="1" x14ac:dyDescent="0.2"/>
    <row r="3980" s="77" customFormat="1" x14ac:dyDescent="0.2"/>
    <row r="3981" s="77" customFormat="1" x14ac:dyDescent="0.2"/>
    <row r="3982" s="77" customFormat="1" x14ac:dyDescent="0.2"/>
    <row r="3983" s="77" customFormat="1" x14ac:dyDescent="0.2"/>
    <row r="3984" s="77" customFormat="1" x14ac:dyDescent="0.2"/>
    <row r="3985" s="77" customFormat="1" x14ac:dyDescent="0.2"/>
    <row r="3986" s="77" customFormat="1" x14ac:dyDescent="0.2"/>
    <row r="3987" s="77" customFormat="1" x14ac:dyDescent="0.2"/>
    <row r="3988" s="77" customFormat="1" x14ac:dyDescent="0.2"/>
    <row r="3989" s="77" customFormat="1" x14ac:dyDescent="0.2"/>
    <row r="3990" s="77" customFormat="1" x14ac:dyDescent="0.2"/>
    <row r="3991" s="77" customFormat="1" x14ac:dyDescent="0.2"/>
    <row r="3992" s="77" customFormat="1" x14ac:dyDescent="0.2"/>
    <row r="3993" s="77" customFormat="1" x14ac:dyDescent="0.2"/>
    <row r="3994" s="77" customFormat="1" x14ac:dyDescent="0.2"/>
    <row r="3995" s="77" customFormat="1" x14ac:dyDescent="0.2"/>
    <row r="3996" s="77" customFormat="1" x14ac:dyDescent="0.2"/>
    <row r="3997" s="77" customFormat="1" x14ac:dyDescent="0.2"/>
    <row r="3998" s="77" customFormat="1" x14ac:dyDescent="0.2"/>
    <row r="3999" s="77" customFormat="1" x14ac:dyDescent="0.2"/>
    <row r="4000" s="77" customFormat="1" x14ac:dyDescent="0.2"/>
    <row r="4001" s="77" customFormat="1" x14ac:dyDescent="0.2"/>
    <row r="4002" s="77" customFormat="1" x14ac:dyDescent="0.2"/>
    <row r="4003" s="77" customFormat="1" x14ac:dyDescent="0.2"/>
    <row r="4004" s="77" customFormat="1" x14ac:dyDescent="0.2"/>
    <row r="4005" s="77" customFormat="1" x14ac:dyDescent="0.2"/>
    <row r="4006" s="77" customFormat="1" x14ac:dyDescent="0.2"/>
    <row r="4007" s="77" customFormat="1" x14ac:dyDescent="0.2"/>
    <row r="4008" s="77" customFormat="1" x14ac:dyDescent="0.2"/>
    <row r="4009" s="77" customFormat="1" x14ac:dyDescent="0.2"/>
    <row r="4010" s="77" customFormat="1" x14ac:dyDescent="0.2"/>
    <row r="4011" s="77" customFormat="1" x14ac:dyDescent="0.2"/>
    <row r="4012" s="77" customFormat="1" x14ac:dyDescent="0.2"/>
    <row r="4013" s="77" customFormat="1" x14ac:dyDescent="0.2"/>
    <row r="4014" s="77" customFormat="1" x14ac:dyDescent="0.2"/>
    <row r="4015" s="77" customFormat="1" x14ac:dyDescent="0.2"/>
    <row r="4016" s="77" customFormat="1" x14ac:dyDescent="0.2"/>
    <row r="4017" s="77" customFormat="1" x14ac:dyDescent="0.2"/>
    <row r="4018" s="77" customFormat="1" x14ac:dyDescent="0.2"/>
    <row r="4019" s="77" customFormat="1" x14ac:dyDescent="0.2"/>
    <row r="4020" s="77" customFormat="1" x14ac:dyDescent="0.2"/>
    <row r="4021" s="77" customFormat="1" x14ac:dyDescent="0.2"/>
    <row r="4022" s="77" customFormat="1" x14ac:dyDescent="0.2"/>
    <row r="4023" s="77" customFormat="1" x14ac:dyDescent="0.2"/>
    <row r="4024" s="77" customFormat="1" x14ac:dyDescent="0.2"/>
    <row r="4025" s="77" customFormat="1" x14ac:dyDescent="0.2"/>
    <row r="4026" s="77" customFormat="1" x14ac:dyDescent="0.2"/>
    <row r="4027" s="77" customFormat="1" x14ac:dyDescent="0.2"/>
    <row r="4028" s="77" customFormat="1" x14ac:dyDescent="0.2"/>
    <row r="4029" s="77" customFormat="1" x14ac:dyDescent="0.2"/>
    <row r="4030" s="77" customFormat="1" x14ac:dyDescent="0.2"/>
    <row r="4031" s="77" customFormat="1" x14ac:dyDescent="0.2"/>
    <row r="4032" s="77" customFormat="1" x14ac:dyDescent="0.2"/>
    <row r="4033" s="77" customFormat="1" x14ac:dyDescent="0.2"/>
    <row r="4034" s="77" customFormat="1" x14ac:dyDescent="0.2"/>
    <row r="4035" s="77" customFormat="1" x14ac:dyDescent="0.2"/>
    <row r="4036" s="77" customFormat="1" x14ac:dyDescent="0.2"/>
    <row r="4037" s="77" customFormat="1" x14ac:dyDescent="0.2"/>
    <row r="4038" s="77" customFormat="1" x14ac:dyDescent="0.2"/>
    <row r="4039" s="77" customFormat="1" x14ac:dyDescent="0.2"/>
    <row r="4040" s="77" customFormat="1" x14ac:dyDescent="0.2"/>
    <row r="4041" s="77" customFormat="1" x14ac:dyDescent="0.2"/>
    <row r="4042" s="77" customFormat="1" x14ac:dyDescent="0.2"/>
    <row r="4043" s="77" customFormat="1" x14ac:dyDescent="0.2"/>
    <row r="4044" s="77" customFormat="1" x14ac:dyDescent="0.2"/>
    <row r="4045" s="77" customFormat="1" x14ac:dyDescent="0.2"/>
    <row r="4046" s="77" customFormat="1" x14ac:dyDescent="0.2"/>
    <row r="4047" s="77" customFormat="1" x14ac:dyDescent="0.2"/>
    <row r="4048" s="77" customFormat="1" x14ac:dyDescent="0.2"/>
    <row r="4049" s="77" customFormat="1" x14ac:dyDescent="0.2"/>
    <row r="4050" s="77" customFormat="1" x14ac:dyDescent="0.2"/>
    <row r="4051" s="77" customFormat="1" x14ac:dyDescent="0.2"/>
    <row r="4052" s="77" customFormat="1" x14ac:dyDescent="0.2"/>
    <row r="4053" s="77" customFormat="1" x14ac:dyDescent="0.2"/>
    <row r="4054" s="77" customFormat="1" x14ac:dyDescent="0.2"/>
    <row r="4055" s="77" customFormat="1" x14ac:dyDescent="0.2"/>
    <row r="4056" s="77" customFormat="1" x14ac:dyDescent="0.2"/>
    <row r="4057" s="77" customFormat="1" x14ac:dyDescent="0.2"/>
    <row r="4058" s="77" customFormat="1" x14ac:dyDescent="0.2"/>
    <row r="4059" s="77" customFormat="1" x14ac:dyDescent="0.2"/>
    <row r="4060" s="77" customFormat="1" x14ac:dyDescent="0.2"/>
    <row r="4061" s="77" customFormat="1" x14ac:dyDescent="0.2"/>
    <row r="4062" s="77" customFormat="1" x14ac:dyDescent="0.2"/>
    <row r="4063" s="77" customFormat="1" x14ac:dyDescent="0.2"/>
    <row r="4064" s="77" customFormat="1" x14ac:dyDescent="0.2"/>
    <row r="4065" s="77" customFormat="1" x14ac:dyDescent="0.2"/>
    <row r="4066" s="77" customFormat="1" x14ac:dyDescent="0.2"/>
    <row r="4067" s="77" customFormat="1" x14ac:dyDescent="0.2"/>
    <row r="4068" s="77" customFormat="1" x14ac:dyDescent="0.2"/>
    <row r="4069" s="77" customFormat="1" x14ac:dyDescent="0.2"/>
    <row r="4070" s="77" customFormat="1" x14ac:dyDescent="0.2"/>
    <row r="4071" s="77" customFormat="1" x14ac:dyDescent="0.2"/>
    <row r="4072" s="77" customFormat="1" x14ac:dyDescent="0.2"/>
    <row r="4073" s="77" customFormat="1" x14ac:dyDescent="0.2"/>
    <row r="4074" s="77" customFormat="1" x14ac:dyDescent="0.2"/>
    <row r="4075" s="77" customFormat="1" x14ac:dyDescent="0.2"/>
    <row r="4076" s="77" customFormat="1" x14ac:dyDescent="0.2"/>
    <row r="4077" s="77" customFormat="1" x14ac:dyDescent="0.2"/>
    <row r="4078" s="77" customFormat="1" x14ac:dyDescent="0.2"/>
    <row r="4079" s="77" customFormat="1" x14ac:dyDescent="0.2"/>
    <row r="4080" s="77" customFormat="1" x14ac:dyDescent="0.2"/>
    <row r="4081" s="77" customFormat="1" x14ac:dyDescent="0.2"/>
    <row r="4082" s="77" customFormat="1" x14ac:dyDescent="0.2"/>
    <row r="4083" s="77" customFormat="1" x14ac:dyDescent="0.2"/>
    <row r="4084" s="77" customFormat="1" x14ac:dyDescent="0.2"/>
    <row r="4085" s="77" customFormat="1" x14ac:dyDescent="0.2"/>
    <row r="4086" s="77" customFormat="1" x14ac:dyDescent="0.2"/>
    <row r="4087" s="77" customFormat="1" x14ac:dyDescent="0.2"/>
    <row r="4088" s="77" customFormat="1" x14ac:dyDescent="0.2"/>
    <row r="4089" s="77" customFormat="1" x14ac:dyDescent="0.2"/>
    <row r="4090" s="77" customFormat="1" x14ac:dyDescent="0.2"/>
    <row r="4091" s="77" customFormat="1" x14ac:dyDescent="0.2"/>
    <row r="4092" s="77" customFormat="1" x14ac:dyDescent="0.2"/>
    <row r="4093" s="77" customFormat="1" x14ac:dyDescent="0.2"/>
    <row r="4094" s="77" customFormat="1" x14ac:dyDescent="0.2"/>
    <row r="4095" s="77" customFormat="1" x14ac:dyDescent="0.2"/>
    <row r="4096" s="77" customFormat="1" x14ac:dyDescent="0.2"/>
    <row r="4097" s="77" customFormat="1" x14ac:dyDescent="0.2"/>
    <row r="4098" s="77" customFormat="1" x14ac:dyDescent="0.2"/>
    <row r="4099" s="77" customFormat="1" x14ac:dyDescent="0.2"/>
    <row r="4100" s="77" customFormat="1" x14ac:dyDescent="0.2"/>
    <row r="4101" s="77" customFormat="1" x14ac:dyDescent="0.2"/>
    <row r="4102" s="77" customFormat="1" x14ac:dyDescent="0.2"/>
    <row r="4103" s="77" customFormat="1" x14ac:dyDescent="0.2"/>
    <row r="4104" s="77" customFormat="1" x14ac:dyDescent="0.2"/>
    <row r="4105" s="77" customFormat="1" x14ac:dyDescent="0.2"/>
    <row r="4106" s="77" customFormat="1" x14ac:dyDescent="0.2"/>
    <row r="4107" s="77" customFormat="1" x14ac:dyDescent="0.2"/>
    <row r="4108" s="77" customFormat="1" x14ac:dyDescent="0.2"/>
    <row r="4109" s="77" customFormat="1" x14ac:dyDescent="0.2"/>
    <row r="4110" s="77" customFormat="1" x14ac:dyDescent="0.2"/>
    <row r="4111" s="77" customFormat="1" x14ac:dyDescent="0.2"/>
    <row r="4112" s="77" customFormat="1" x14ac:dyDescent="0.2"/>
    <row r="4113" s="77" customFormat="1" x14ac:dyDescent="0.2"/>
    <row r="4114" s="77" customFormat="1" x14ac:dyDescent="0.2"/>
    <row r="4115" s="77" customFormat="1" x14ac:dyDescent="0.2"/>
    <row r="4116" s="77" customFormat="1" x14ac:dyDescent="0.2"/>
    <row r="4117" s="77" customFormat="1" x14ac:dyDescent="0.2"/>
    <row r="4118" s="77" customFormat="1" x14ac:dyDescent="0.2"/>
    <row r="4119" s="77" customFormat="1" x14ac:dyDescent="0.2"/>
    <row r="4120" s="77" customFormat="1" x14ac:dyDescent="0.2"/>
    <row r="4121" s="77" customFormat="1" x14ac:dyDescent="0.2"/>
    <row r="4122" s="77" customFormat="1" x14ac:dyDescent="0.2"/>
    <row r="4123" s="77" customFormat="1" x14ac:dyDescent="0.2"/>
    <row r="4124" s="77" customFormat="1" x14ac:dyDescent="0.2"/>
    <row r="4125" s="77" customFormat="1" x14ac:dyDescent="0.2"/>
    <row r="4126" s="77" customFormat="1" x14ac:dyDescent="0.2"/>
    <row r="4127" s="77" customFormat="1" x14ac:dyDescent="0.2"/>
    <row r="4128" s="77" customFormat="1" x14ac:dyDescent="0.2"/>
    <row r="4129" s="77" customFormat="1" x14ac:dyDescent="0.2"/>
    <row r="4130" s="77" customFormat="1" x14ac:dyDescent="0.2"/>
    <row r="4131" s="77" customFormat="1" x14ac:dyDescent="0.2"/>
    <row r="4132" s="77" customFormat="1" x14ac:dyDescent="0.2"/>
    <row r="4133" s="77" customFormat="1" x14ac:dyDescent="0.2"/>
    <row r="4134" s="77" customFormat="1" x14ac:dyDescent="0.2"/>
    <row r="4135" s="77" customFormat="1" x14ac:dyDescent="0.2"/>
    <row r="4136" s="77" customFormat="1" x14ac:dyDescent="0.2"/>
    <row r="4137" s="77" customFormat="1" x14ac:dyDescent="0.2"/>
    <row r="4138" s="77" customFormat="1" x14ac:dyDescent="0.2"/>
    <row r="4139" s="77" customFormat="1" x14ac:dyDescent="0.2"/>
    <row r="4140" s="77" customFormat="1" x14ac:dyDescent="0.2"/>
    <row r="4141" s="77" customFormat="1" x14ac:dyDescent="0.2"/>
    <row r="4142" s="77" customFormat="1" x14ac:dyDescent="0.2"/>
    <row r="4143" s="77" customFormat="1" x14ac:dyDescent="0.2"/>
    <row r="4144" s="77" customFormat="1" x14ac:dyDescent="0.2"/>
    <row r="4145" s="77" customFormat="1" x14ac:dyDescent="0.2"/>
    <row r="4146" s="77" customFormat="1" x14ac:dyDescent="0.2"/>
    <row r="4147" s="77" customFormat="1" x14ac:dyDescent="0.2"/>
    <row r="4148" s="77" customFormat="1" x14ac:dyDescent="0.2"/>
    <row r="4149" s="77" customFormat="1" x14ac:dyDescent="0.2"/>
    <row r="4150" s="77" customFormat="1" x14ac:dyDescent="0.2"/>
    <row r="4151" s="77" customFormat="1" x14ac:dyDescent="0.2"/>
    <row r="4152" s="77" customFormat="1" x14ac:dyDescent="0.2"/>
    <row r="4153" s="77" customFormat="1" x14ac:dyDescent="0.2"/>
    <row r="4154" s="77" customFormat="1" x14ac:dyDescent="0.2"/>
    <row r="4155" s="77" customFormat="1" x14ac:dyDescent="0.2"/>
    <row r="4156" s="77" customFormat="1" x14ac:dyDescent="0.2"/>
    <row r="4157" s="77" customFormat="1" x14ac:dyDescent="0.2"/>
    <row r="4158" s="77" customFormat="1" x14ac:dyDescent="0.2"/>
    <row r="4159" s="77" customFormat="1" x14ac:dyDescent="0.2"/>
    <row r="4160" s="77" customFormat="1" x14ac:dyDescent="0.2"/>
    <row r="4161" s="77" customFormat="1" x14ac:dyDescent="0.2"/>
    <row r="4162" s="77" customFormat="1" x14ac:dyDescent="0.2"/>
    <row r="4163" s="77" customFormat="1" x14ac:dyDescent="0.2"/>
    <row r="4164" s="77" customFormat="1" x14ac:dyDescent="0.2"/>
    <row r="4165" s="77" customFormat="1" x14ac:dyDescent="0.2"/>
    <row r="4166" s="77" customFormat="1" x14ac:dyDescent="0.2"/>
    <row r="4167" s="77" customFormat="1" x14ac:dyDescent="0.2"/>
    <row r="4168" s="77" customFormat="1" x14ac:dyDescent="0.2"/>
    <row r="4169" s="77" customFormat="1" x14ac:dyDescent="0.2"/>
    <row r="4170" s="77" customFormat="1" x14ac:dyDescent="0.2"/>
    <row r="4171" s="77" customFormat="1" x14ac:dyDescent="0.2"/>
    <row r="4172" s="77" customFormat="1" x14ac:dyDescent="0.2"/>
    <row r="4173" s="77" customFormat="1" x14ac:dyDescent="0.2"/>
    <row r="4174" s="77" customFormat="1" x14ac:dyDescent="0.2"/>
    <row r="4175" s="77" customFormat="1" x14ac:dyDescent="0.2"/>
    <row r="4176" s="77" customFormat="1" x14ac:dyDescent="0.2"/>
    <row r="4177" s="77" customFormat="1" x14ac:dyDescent="0.2"/>
    <row r="4178" s="77" customFormat="1" x14ac:dyDescent="0.2"/>
    <row r="4179" s="77" customFormat="1" x14ac:dyDescent="0.2"/>
    <row r="4180" s="77" customFormat="1" x14ac:dyDescent="0.2"/>
    <row r="4181" s="77" customFormat="1" x14ac:dyDescent="0.2"/>
    <row r="4182" s="77" customFormat="1" x14ac:dyDescent="0.2"/>
    <row r="4183" s="77" customFormat="1" x14ac:dyDescent="0.2"/>
    <row r="4184" s="77" customFormat="1" x14ac:dyDescent="0.2"/>
    <row r="4185" s="77" customFormat="1" x14ac:dyDescent="0.2"/>
    <row r="4186" s="77" customFormat="1" x14ac:dyDescent="0.2"/>
    <row r="4187" s="77" customFormat="1" x14ac:dyDescent="0.2"/>
    <row r="4188" s="77" customFormat="1" x14ac:dyDescent="0.2"/>
    <row r="4189" s="77" customFormat="1" x14ac:dyDescent="0.2"/>
    <row r="4190" s="77" customFormat="1" x14ac:dyDescent="0.2"/>
    <row r="4191" s="77" customFormat="1" x14ac:dyDescent="0.2"/>
    <row r="4192" s="77" customFormat="1" x14ac:dyDescent="0.2"/>
    <row r="4193" s="77" customFormat="1" x14ac:dyDescent="0.2"/>
    <row r="4194" s="77" customFormat="1" x14ac:dyDescent="0.2"/>
    <row r="4195" s="77" customFormat="1" x14ac:dyDescent="0.2"/>
    <row r="4196" s="77" customFormat="1" x14ac:dyDescent="0.2"/>
    <row r="4197" s="77" customFormat="1" x14ac:dyDescent="0.2"/>
    <row r="4198" s="77" customFormat="1" x14ac:dyDescent="0.2"/>
    <row r="4199" s="77" customFormat="1" x14ac:dyDescent="0.2"/>
    <row r="4200" s="77" customFormat="1" x14ac:dyDescent="0.2"/>
    <row r="4201" s="77" customFormat="1" x14ac:dyDescent="0.2"/>
    <row r="4202" s="77" customFormat="1" x14ac:dyDescent="0.2"/>
    <row r="4203" s="77" customFormat="1" x14ac:dyDescent="0.2"/>
    <row r="4204" s="77" customFormat="1" x14ac:dyDescent="0.2"/>
    <row r="4205" s="77" customFormat="1" x14ac:dyDescent="0.2"/>
    <row r="4206" s="77" customFormat="1" x14ac:dyDescent="0.2"/>
    <row r="4207" s="77" customFormat="1" x14ac:dyDescent="0.2"/>
    <row r="4208" s="77" customFormat="1" x14ac:dyDescent="0.2"/>
    <row r="4209" s="77" customFormat="1" x14ac:dyDescent="0.2"/>
    <row r="4210" s="77" customFormat="1" x14ac:dyDescent="0.2"/>
    <row r="4211" s="77" customFormat="1" x14ac:dyDescent="0.2"/>
    <row r="4212" s="77" customFormat="1" x14ac:dyDescent="0.2"/>
    <row r="4213" s="77" customFormat="1" x14ac:dyDescent="0.2"/>
    <row r="4214" s="77" customFormat="1" x14ac:dyDescent="0.2"/>
    <row r="4215" s="77" customFormat="1" x14ac:dyDescent="0.2"/>
    <row r="4216" s="77" customFormat="1" x14ac:dyDescent="0.2"/>
    <row r="4217" s="77" customFormat="1" x14ac:dyDescent="0.2"/>
    <row r="4218" s="77" customFormat="1" x14ac:dyDescent="0.2"/>
    <row r="4219" s="77" customFormat="1" x14ac:dyDescent="0.2"/>
    <row r="4220" s="77" customFormat="1" x14ac:dyDescent="0.2"/>
    <row r="4221" s="77" customFormat="1" x14ac:dyDescent="0.2"/>
    <row r="4222" s="77" customFormat="1" x14ac:dyDescent="0.2"/>
    <row r="4223" s="77" customFormat="1" x14ac:dyDescent="0.2"/>
    <row r="4224" s="77" customFormat="1" x14ac:dyDescent="0.2"/>
    <row r="4225" s="77" customFormat="1" x14ac:dyDescent="0.2"/>
    <row r="4226" s="77" customFormat="1" x14ac:dyDescent="0.2"/>
    <row r="4227" s="77" customFormat="1" x14ac:dyDescent="0.2"/>
    <row r="4228" s="77" customFormat="1" x14ac:dyDescent="0.2"/>
    <row r="4229" s="77" customFormat="1" x14ac:dyDescent="0.2"/>
    <row r="4230" s="77" customFormat="1" x14ac:dyDescent="0.2"/>
    <row r="4231" s="77" customFormat="1" x14ac:dyDescent="0.2"/>
    <row r="4232" s="77" customFormat="1" x14ac:dyDescent="0.2"/>
    <row r="4233" s="77" customFormat="1" x14ac:dyDescent="0.2"/>
    <row r="4234" s="77" customFormat="1" x14ac:dyDescent="0.2"/>
    <row r="4235" s="77" customFormat="1" x14ac:dyDescent="0.2"/>
    <row r="4236" s="77" customFormat="1" x14ac:dyDescent="0.2"/>
    <row r="4237" s="77" customFormat="1" x14ac:dyDescent="0.2"/>
    <row r="4238" s="77" customFormat="1" x14ac:dyDescent="0.2"/>
    <row r="4239" s="77" customFormat="1" x14ac:dyDescent="0.2"/>
    <row r="4240" s="77" customFormat="1" x14ac:dyDescent="0.2"/>
    <row r="4241" s="77" customFormat="1" x14ac:dyDescent="0.2"/>
    <row r="4242" s="77" customFormat="1" x14ac:dyDescent="0.2"/>
    <row r="4243" s="77" customFormat="1" x14ac:dyDescent="0.2"/>
    <row r="4244" s="77" customFormat="1" x14ac:dyDescent="0.2"/>
    <row r="4245" s="77" customFormat="1" x14ac:dyDescent="0.2"/>
    <row r="4246" s="77" customFormat="1" x14ac:dyDescent="0.2"/>
    <row r="4247" s="77" customFormat="1" x14ac:dyDescent="0.2"/>
    <row r="4248" s="77" customFormat="1" x14ac:dyDescent="0.2"/>
    <row r="4249" s="77" customFormat="1" x14ac:dyDescent="0.2"/>
    <row r="4250" s="77" customFormat="1" x14ac:dyDescent="0.2"/>
    <row r="4251" s="77" customFormat="1" x14ac:dyDescent="0.2"/>
    <row r="4252" s="77" customFormat="1" x14ac:dyDescent="0.2"/>
    <row r="4253" s="77" customFormat="1" x14ac:dyDescent="0.2"/>
    <row r="4254" s="77" customFormat="1" x14ac:dyDescent="0.2"/>
    <row r="4255" s="77" customFormat="1" x14ac:dyDescent="0.2"/>
    <row r="4256" s="77" customFormat="1" x14ac:dyDescent="0.2"/>
    <row r="4257" s="77" customFormat="1" x14ac:dyDescent="0.2"/>
    <row r="4258" s="77" customFormat="1" x14ac:dyDescent="0.2"/>
    <row r="4259" s="77" customFormat="1" x14ac:dyDescent="0.2"/>
    <row r="4260" s="77" customFormat="1" x14ac:dyDescent="0.2"/>
    <row r="4261" s="77" customFormat="1" x14ac:dyDescent="0.2"/>
    <row r="4262" s="77" customFormat="1" x14ac:dyDescent="0.2"/>
    <row r="4263" s="77" customFormat="1" x14ac:dyDescent="0.2"/>
    <row r="4264" s="77" customFormat="1" x14ac:dyDescent="0.2"/>
    <row r="4265" s="77" customFormat="1" x14ac:dyDescent="0.2"/>
    <row r="4266" s="77" customFormat="1" x14ac:dyDescent="0.2"/>
    <row r="4267" s="77" customFormat="1" x14ac:dyDescent="0.2"/>
    <row r="4268" s="77" customFormat="1" x14ac:dyDescent="0.2"/>
    <row r="4269" s="77" customFormat="1" x14ac:dyDescent="0.2"/>
    <row r="4270" s="77" customFormat="1" x14ac:dyDescent="0.2"/>
    <row r="4271" s="77" customFormat="1" x14ac:dyDescent="0.2"/>
    <row r="4272" s="77" customFormat="1" x14ac:dyDescent="0.2"/>
    <row r="4273" s="77" customFormat="1" x14ac:dyDescent="0.2"/>
    <row r="4274" s="77" customFormat="1" x14ac:dyDescent="0.2"/>
    <row r="4275" s="77" customFormat="1" x14ac:dyDescent="0.2"/>
    <row r="4276" s="77" customFormat="1" x14ac:dyDescent="0.2"/>
    <row r="4277" s="77" customFormat="1" x14ac:dyDescent="0.2"/>
    <row r="4278" s="77" customFormat="1" x14ac:dyDescent="0.2"/>
    <row r="4279" s="77" customFormat="1" x14ac:dyDescent="0.2"/>
    <row r="4280" s="77" customFormat="1" x14ac:dyDescent="0.2"/>
    <row r="4281" s="77" customFormat="1" x14ac:dyDescent="0.2"/>
    <row r="4282" s="77" customFormat="1" x14ac:dyDescent="0.2"/>
    <row r="4283" s="77" customFormat="1" x14ac:dyDescent="0.2"/>
    <row r="4284" s="77" customFormat="1" x14ac:dyDescent="0.2"/>
    <row r="4285" s="77" customFormat="1" x14ac:dyDescent="0.2"/>
    <row r="4286" s="77" customFormat="1" x14ac:dyDescent="0.2"/>
    <row r="4287" s="77" customFormat="1" x14ac:dyDescent="0.2"/>
    <row r="4288" s="77" customFormat="1" x14ac:dyDescent="0.2"/>
    <row r="4289" s="77" customFormat="1" x14ac:dyDescent="0.2"/>
    <row r="4290" s="77" customFormat="1" x14ac:dyDescent="0.2"/>
    <row r="4291" s="77" customFormat="1" x14ac:dyDescent="0.2"/>
    <row r="4292" s="77" customFormat="1" x14ac:dyDescent="0.2"/>
    <row r="4293" s="77" customFormat="1" x14ac:dyDescent="0.2"/>
    <row r="4294" s="77" customFormat="1" x14ac:dyDescent="0.2"/>
    <row r="4295" s="77" customFormat="1" x14ac:dyDescent="0.2"/>
    <row r="4296" s="77" customFormat="1" x14ac:dyDescent="0.2"/>
    <row r="4297" s="77" customFormat="1" x14ac:dyDescent="0.2"/>
    <row r="4298" s="77" customFormat="1" x14ac:dyDescent="0.2"/>
    <row r="4299" s="77" customFormat="1" x14ac:dyDescent="0.2"/>
    <row r="4300" s="77" customFormat="1" x14ac:dyDescent="0.2"/>
    <row r="4301" s="77" customFormat="1" x14ac:dyDescent="0.2"/>
    <row r="4302" s="77" customFormat="1" x14ac:dyDescent="0.2"/>
    <row r="4303" s="77" customFormat="1" x14ac:dyDescent="0.2"/>
    <row r="4304" s="77" customFormat="1" x14ac:dyDescent="0.2"/>
    <row r="4305" s="77" customFormat="1" x14ac:dyDescent="0.2"/>
    <row r="4306" s="77" customFormat="1" x14ac:dyDescent="0.2"/>
    <row r="4307" s="77" customFormat="1" x14ac:dyDescent="0.2"/>
    <row r="4308" s="77" customFormat="1" x14ac:dyDescent="0.2"/>
    <row r="4309" s="77" customFormat="1" x14ac:dyDescent="0.2"/>
    <row r="4310" s="77" customFormat="1" x14ac:dyDescent="0.2"/>
    <row r="4311" s="77" customFormat="1" x14ac:dyDescent="0.2"/>
    <row r="4312" s="77" customFormat="1" x14ac:dyDescent="0.2"/>
    <row r="4313" s="77" customFormat="1" x14ac:dyDescent="0.2"/>
    <row r="4314" s="77" customFormat="1" x14ac:dyDescent="0.2"/>
    <row r="4315" s="77" customFormat="1" x14ac:dyDescent="0.2"/>
    <row r="4316" s="77" customFormat="1" x14ac:dyDescent="0.2"/>
    <row r="4317" s="77" customFormat="1" x14ac:dyDescent="0.2"/>
    <row r="4318" s="77" customFormat="1" x14ac:dyDescent="0.2"/>
    <row r="4319" s="77" customFormat="1" x14ac:dyDescent="0.2"/>
    <row r="4320" s="77" customFormat="1" x14ac:dyDescent="0.2"/>
    <row r="4321" s="77" customFormat="1" x14ac:dyDescent="0.2"/>
    <row r="4322" s="77" customFormat="1" x14ac:dyDescent="0.2"/>
    <row r="4323" s="77" customFormat="1" x14ac:dyDescent="0.2"/>
    <row r="4324" s="77" customFormat="1" x14ac:dyDescent="0.2"/>
    <row r="4325" s="77" customFormat="1" x14ac:dyDescent="0.2"/>
    <row r="4326" s="77" customFormat="1" x14ac:dyDescent="0.2"/>
    <row r="4327" s="77" customFormat="1" x14ac:dyDescent="0.2"/>
    <row r="4328" s="77" customFormat="1" x14ac:dyDescent="0.2"/>
    <row r="4329" s="77" customFormat="1" x14ac:dyDescent="0.2"/>
    <row r="4330" s="77" customFormat="1" x14ac:dyDescent="0.2"/>
    <row r="4331" s="77" customFormat="1" x14ac:dyDescent="0.2"/>
    <row r="4332" s="77" customFormat="1" x14ac:dyDescent="0.2"/>
    <row r="4333" s="77" customFormat="1" x14ac:dyDescent="0.2"/>
    <row r="4334" s="77" customFormat="1" x14ac:dyDescent="0.2"/>
    <row r="4335" s="77" customFormat="1" x14ac:dyDescent="0.2"/>
    <row r="4336" s="77" customFormat="1" x14ac:dyDescent="0.2"/>
    <row r="4337" s="77" customFormat="1" x14ac:dyDescent="0.2"/>
    <row r="4338" s="77" customFormat="1" x14ac:dyDescent="0.2"/>
    <row r="4339" s="77" customFormat="1" x14ac:dyDescent="0.2"/>
    <row r="4340" s="77" customFormat="1" x14ac:dyDescent="0.2"/>
    <row r="4341" s="77" customFormat="1" x14ac:dyDescent="0.2"/>
    <row r="4342" s="77" customFormat="1" x14ac:dyDescent="0.2"/>
    <row r="4343" s="77" customFormat="1" x14ac:dyDescent="0.2"/>
    <row r="4344" s="77" customFormat="1" x14ac:dyDescent="0.2"/>
    <row r="4345" s="77" customFormat="1" x14ac:dyDescent="0.2"/>
    <row r="4346" s="77" customFormat="1" x14ac:dyDescent="0.2"/>
    <row r="4347" s="77" customFormat="1" x14ac:dyDescent="0.2"/>
    <row r="4348" s="77" customFormat="1" x14ac:dyDescent="0.2"/>
    <row r="4349" s="77" customFormat="1" x14ac:dyDescent="0.2"/>
    <row r="4350" s="77" customFormat="1" x14ac:dyDescent="0.2"/>
    <row r="4351" s="77" customFormat="1" x14ac:dyDescent="0.2"/>
    <row r="4352" s="77" customFormat="1" x14ac:dyDescent="0.2"/>
    <row r="4353" s="77" customFormat="1" x14ac:dyDescent="0.2"/>
    <row r="4354" s="77" customFormat="1" x14ac:dyDescent="0.2"/>
    <row r="4355" s="77" customFormat="1" x14ac:dyDescent="0.2"/>
    <row r="4356" s="77" customFormat="1" x14ac:dyDescent="0.2"/>
    <row r="4357" s="77" customFormat="1" x14ac:dyDescent="0.2"/>
    <row r="4358" s="77" customFormat="1" x14ac:dyDescent="0.2"/>
    <row r="4359" s="77" customFormat="1" x14ac:dyDescent="0.2"/>
    <row r="4360" s="77" customFormat="1" x14ac:dyDescent="0.2"/>
    <row r="4361" s="77" customFormat="1" x14ac:dyDescent="0.2"/>
    <row r="4362" s="77" customFormat="1" x14ac:dyDescent="0.2"/>
    <row r="4363" s="77" customFormat="1" x14ac:dyDescent="0.2"/>
    <row r="4364" s="77" customFormat="1" x14ac:dyDescent="0.2"/>
    <row r="4365" s="77" customFormat="1" x14ac:dyDescent="0.2"/>
    <row r="4366" s="77" customFormat="1" x14ac:dyDescent="0.2"/>
    <row r="4367" s="77" customFormat="1" x14ac:dyDescent="0.2"/>
    <row r="4368" s="77" customFormat="1" x14ac:dyDescent="0.2"/>
    <row r="4369" s="77" customFormat="1" x14ac:dyDescent="0.2"/>
    <row r="4370" s="77" customFormat="1" x14ac:dyDescent="0.2"/>
    <row r="4371" s="77" customFormat="1" x14ac:dyDescent="0.2"/>
    <row r="4372" s="77" customFormat="1" x14ac:dyDescent="0.2"/>
    <row r="4373" s="77" customFormat="1" x14ac:dyDescent="0.2"/>
    <row r="4374" s="77" customFormat="1" x14ac:dyDescent="0.2"/>
    <row r="4375" s="77" customFormat="1" x14ac:dyDescent="0.2"/>
    <row r="4376" s="77" customFormat="1" x14ac:dyDescent="0.2"/>
    <row r="4377" s="77" customFormat="1" x14ac:dyDescent="0.2"/>
    <row r="4378" s="77" customFormat="1" x14ac:dyDescent="0.2"/>
    <row r="4379" s="77" customFormat="1" x14ac:dyDescent="0.2"/>
    <row r="4380" s="77" customFormat="1" x14ac:dyDescent="0.2"/>
    <row r="4381" s="77" customFormat="1" x14ac:dyDescent="0.2"/>
    <row r="4382" s="77" customFormat="1" x14ac:dyDescent="0.2"/>
    <row r="4383" s="77" customFormat="1" x14ac:dyDescent="0.2"/>
    <row r="4384" s="77" customFormat="1" x14ac:dyDescent="0.2"/>
    <row r="4385" s="77" customFormat="1" x14ac:dyDescent="0.2"/>
    <row r="4386" s="77" customFormat="1" x14ac:dyDescent="0.2"/>
    <row r="4387" s="77" customFormat="1" x14ac:dyDescent="0.2"/>
    <row r="4388" s="77" customFormat="1" x14ac:dyDescent="0.2"/>
    <row r="4389" s="77" customFormat="1" x14ac:dyDescent="0.2"/>
    <row r="4390" s="77" customFormat="1" x14ac:dyDescent="0.2"/>
    <row r="4391" s="77" customFormat="1" x14ac:dyDescent="0.2"/>
    <row r="4392" s="77" customFormat="1" x14ac:dyDescent="0.2"/>
    <row r="4393" s="77" customFormat="1" x14ac:dyDescent="0.2"/>
    <row r="4394" s="77" customFormat="1" x14ac:dyDescent="0.2"/>
    <row r="4395" s="77" customFormat="1" x14ac:dyDescent="0.2"/>
    <row r="4396" s="77" customFormat="1" x14ac:dyDescent="0.2"/>
    <row r="4397" s="77" customFormat="1" x14ac:dyDescent="0.2"/>
    <row r="4398" s="77" customFormat="1" x14ac:dyDescent="0.2"/>
    <row r="4399" s="77" customFormat="1" x14ac:dyDescent="0.2"/>
    <row r="4400" s="77" customFormat="1" x14ac:dyDescent="0.2"/>
    <row r="4401" s="77" customFormat="1" x14ac:dyDescent="0.2"/>
    <row r="4402" s="77" customFormat="1" x14ac:dyDescent="0.2"/>
    <row r="4403" s="77" customFormat="1" x14ac:dyDescent="0.2"/>
    <row r="4404" s="77" customFormat="1" x14ac:dyDescent="0.2"/>
    <row r="4405" s="77" customFormat="1" x14ac:dyDescent="0.2"/>
    <row r="4406" s="77" customFormat="1" x14ac:dyDescent="0.2"/>
    <row r="4407" s="77" customFormat="1" x14ac:dyDescent="0.2"/>
    <row r="4408" s="77" customFormat="1" x14ac:dyDescent="0.2"/>
    <row r="4409" s="77" customFormat="1" x14ac:dyDescent="0.2"/>
    <row r="4410" s="77" customFormat="1" x14ac:dyDescent="0.2"/>
    <row r="4411" s="77" customFormat="1" x14ac:dyDescent="0.2"/>
    <row r="4412" s="77" customFormat="1" x14ac:dyDescent="0.2"/>
    <row r="4413" s="77" customFormat="1" x14ac:dyDescent="0.2"/>
    <row r="4414" s="77" customFormat="1" x14ac:dyDescent="0.2"/>
    <row r="4415" s="77" customFormat="1" x14ac:dyDescent="0.2"/>
    <row r="4416" s="77" customFormat="1" x14ac:dyDescent="0.2"/>
    <row r="4417" s="77" customFormat="1" x14ac:dyDescent="0.2"/>
    <row r="4418" s="77" customFormat="1" x14ac:dyDescent="0.2"/>
    <row r="4419" s="77" customFormat="1" x14ac:dyDescent="0.2"/>
    <row r="4420" s="77" customFormat="1" x14ac:dyDescent="0.2"/>
    <row r="4421" s="77" customFormat="1" x14ac:dyDescent="0.2"/>
    <row r="4422" s="77" customFormat="1" x14ac:dyDescent="0.2"/>
    <row r="4423" s="77" customFormat="1" x14ac:dyDescent="0.2"/>
    <row r="4424" s="77" customFormat="1" x14ac:dyDescent="0.2"/>
    <row r="4425" s="77" customFormat="1" x14ac:dyDescent="0.2"/>
    <row r="4426" s="77" customFormat="1" x14ac:dyDescent="0.2"/>
    <row r="4427" s="77" customFormat="1" x14ac:dyDescent="0.2"/>
    <row r="4428" s="77" customFormat="1" x14ac:dyDescent="0.2"/>
    <row r="4429" s="77" customFormat="1" x14ac:dyDescent="0.2"/>
    <row r="4430" s="77" customFormat="1" x14ac:dyDescent="0.2"/>
    <row r="4431" s="77" customFormat="1" x14ac:dyDescent="0.2"/>
    <row r="4432" s="77" customFormat="1" x14ac:dyDescent="0.2"/>
    <row r="4433" s="77" customFormat="1" x14ac:dyDescent="0.2"/>
    <row r="4434" s="77" customFormat="1" x14ac:dyDescent="0.2"/>
    <row r="4435" s="77" customFormat="1" x14ac:dyDescent="0.2"/>
    <row r="4436" s="77" customFormat="1" x14ac:dyDescent="0.2"/>
    <row r="4437" s="77" customFormat="1" x14ac:dyDescent="0.2"/>
    <row r="4438" s="77" customFormat="1" x14ac:dyDescent="0.2"/>
    <row r="4439" s="77" customFormat="1" x14ac:dyDescent="0.2"/>
    <row r="4440" s="77" customFormat="1" x14ac:dyDescent="0.2"/>
    <row r="4441" s="77" customFormat="1" x14ac:dyDescent="0.2"/>
    <row r="4442" s="77" customFormat="1" x14ac:dyDescent="0.2"/>
    <row r="4443" s="77" customFormat="1" x14ac:dyDescent="0.2"/>
    <row r="4444" s="77" customFormat="1" x14ac:dyDescent="0.2"/>
    <row r="4445" s="77" customFormat="1" x14ac:dyDescent="0.2"/>
    <row r="4446" s="77" customFormat="1" x14ac:dyDescent="0.2"/>
    <row r="4447" s="77" customFormat="1" x14ac:dyDescent="0.2"/>
    <row r="4448" s="77" customFormat="1" x14ac:dyDescent="0.2"/>
    <row r="4449" s="77" customFormat="1" x14ac:dyDescent="0.2"/>
    <row r="4450" s="77" customFormat="1" x14ac:dyDescent="0.2"/>
    <row r="4451" s="77" customFormat="1" x14ac:dyDescent="0.2"/>
    <row r="4452" s="77" customFormat="1" x14ac:dyDescent="0.2"/>
    <row r="4453" s="77" customFormat="1" x14ac:dyDescent="0.2"/>
    <row r="4454" s="77" customFormat="1" x14ac:dyDescent="0.2"/>
    <row r="4455" s="77" customFormat="1" x14ac:dyDescent="0.2"/>
    <row r="4456" s="77" customFormat="1" x14ac:dyDescent="0.2"/>
    <row r="4457" s="77" customFormat="1" x14ac:dyDescent="0.2"/>
    <row r="4458" s="77" customFormat="1" x14ac:dyDescent="0.2"/>
    <row r="4459" s="77" customFormat="1" x14ac:dyDescent="0.2"/>
    <row r="4460" s="77" customFormat="1" x14ac:dyDescent="0.2"/>
    <row r="4461" s="77" customFormat="1" x14ac:dyDescent="0.2"/>
    <row r="4462" s="77" customFormat="1" x14ac:dyDescent="0.2"/>
    <row r="4463" s="77" customFormat="1" x14ac:dyDescent="0.2"/>
    <row r="4464" s="77" customFormat="1" x14ac:dyDescent="0.2"/>
    <row r="4465" s="77" customFormat="1" x14ac:dyDescent="0.2"/>
    <row r="4466" s="77" customFormat="1" x14ac:dyDescent="0.2"/>
    <row r="4467" s="77" customFormat="1" x14ac:dyDescent="0.2"/>
    <row r="4468" s="77" customFormat="1" x14ac:dyDescent="0.2"/>
    <row r="4469" s="77" customFormat="1" x14ac:dyDescent="0.2"/>
    <row r="4470" s="77" customFormat="1" x14ac:dyDescent="0.2"/>
    <row r="4471" s="77" customFormat="1" x14ac:dyDescent="0.2"/>
    <row r="4472" s="77" customFormat="1" x14ac:dyDescent="0.2"/>
    <row r="4473" s="77" customFormat="1" x14ac:dyDescent="0.2"/>
    <row r="4474" s="77" customFormat="1" x14ac:dyDescent="0.2"/>
    <row r="4475" s="77" customFormat="1" x14ac:dyDescent="0.2"/>
    <row r="4476" s="77" customFormat="1" x14ac:dyDescent="0.2"/>
    <row r="4477" s="77" customFormat="1" x14ac:dyDescent="0.2"/>
    <row r="4478" s="77" customFormat="1" x14ac:dyDescent="0.2"/>
    <row r="4479" s="77" customFormat="1" x14ac:dyDescent="0.2"/>
    <row r="4480" s="77" customFormat="1" x14ac:dyDescent="0.2"/>
    <row r="4481" s="77" customFormat="1" x14ac:dyDescent="0.2"/>
    <row r="4482" s="77" customFormat="1" x14ac:dyDescent="0.2"/>
    <row r="4483" s="77" customFormat="1" x14ac:dyDescent="0.2"/>
    <row r="4484" s="77" customFormat="1" x14ac:dyDescent="0.2"/>
    <row r="4485" s="77" customFormat="1" x14ac:dyDescent="0.2"/>
    <row r="4486" s="77" customFormat="1" x14ac:dyDescent="0.2"/>
    <row r="4487" s="77" customFormat="1" x14ac:dyDescent="0.2"/>
    <row r="4488" s="77" customFormat="1" x14ac:dyDescent="0.2"/>
    <row r="4489" s="77" customFormat="1" x14ac:dyDescent="0.2"/>
    <row r="4490" s="77" customFormat="1" x14ac:dyDescent="0.2"/>
    <row r="4491" s="77" customFormat="1" x14ac:dyDescent="0.2"/>
    <row r="4492" s="77" customFormat="1" x14ac:dyDescent="0.2"/>
    <row r="4493" s="77" customFormat="1" x14ac:dyDescent="0.2"/>
    <row r="4494" s="77" customFormat="1" x14ac:dyDescent="0.2"/>
    <row r="4495" s="77" customFormat="1" x14ac:dyDescent="0.2"/>
    <row r="4496" s="77" customFormat="1" x14ac:dyDescent="0.2"/>
    <row r="4497" s="77" customFormat="1" x14ac:dyDescent="0.2"/>
    <row r="4498" s="77" customFormat="1" x14ac:dyDescent="0.2"/>
    <row r="4499" s="77" customFormat="1" x14ac:dyDescent="0.2"/>
    <row r="4500" s="77" customFormat="1" x14ac:dyDescent="0.2"/>
    <row r="4501" s="77" customFormat="1" x14ac:dyDescent="0.2"/>
    <row r="4502" s="77" customFormat="1" x14ac:dyDescent="0.2"/>
    <row r="4503" s="77" customFormat="1" x14ac:dyDescent="0.2"/>
    <row r="4504" s="77" customFormat="1" x14ac:dyDescent="0.2"/>
    <row r="4505" s="77" customFormat="1" x14ac:dyDescent="0.2"/>
    <row r="4506" s="77" customFormat="1" x14ac:dyDescent="0.2"/>
    <row r="4507" s="77" customFormat="1" x14ac:dyDescent="0.2"/>
    <row r="4508" s="77" customFormat="1" x14ac:dyDescent="0.2"/>
    <row r="4509" s="77" customFormat="1" x14ac:dyDescent="0.2"/>
    <row r="4510" s="77" customFormat="1" x14ac:dyDescent="0.2"/>
    <row r="4511" s="77" customFormat="1" x14ac:dyDescent="0.2"/>
    <row r="4512" s="77" customFormat="1" x14ac:dyDescent="0.2"/>
    <row r="4513" s="77" customFormat="1" x14ac:dyDescent="0.2"/>
    <row r="4514" s="77" customFormat="1" x14ac:dyDescent="0.2"/>
    <row r="4515" s="77" customFormat="1" x14ac:dyDescent="0.2"/>
    <row r="4516" s="77" customFormat="1" x14ac:dyDescent="0.2"/>
    <row r="4517" s="77" customFormat="1" x14ac:dyDescent="0.2"/>
    <row r="4518" s="77" customFormat="1" x14ac:dyDescent="0.2"/>
    <row r="4519" s="77" customFormat="1" x14ac:dyDescent="0.2"/>
    <row r="4520" s="77" customFormat="1" x14ac:dyDescent="0.2"/>
    <row r="4521" s="77" customFormat="1" x14ac:dyDescent="0.2"/>
    <row r="4522" s="77" customFormat="1" x14ac:dyDescent="0.2"/>
    <row r="4523" s="77" customFormat="1" x14ac:dyDescent="0.2"/>
    <row r="4524" s="77" customFormat="1" x14ac:dyDescent="0.2"/>
    <row r="4525" s="77" customFormat="1" x14ac:dyDescent="0.2"/>
    <row r="4526" s="77" customFormat="1" x14ac:dyDescent="0.2"/>
    <row r="4527" s="77" customFormat="1" x14ac:dyDescent="0.2"/>
    <row r="4528" s="77" customFormat="1" x14ac:dyDescent="0.2"/>
    <row r="4529" s="77" customFormat="1" x14ac:dyDescent="0.2"/>
    <row r="4530" s="77" customFormat="1" x14ac:dyDescent="0.2"/>
    <row r="4531" s="77" customFormat="1" x14ac:dyDescent="0.2"/>
    <row r="4532" s="77" customFormat="1" x14ac:dyDescent="0.2"/>
    <row r="4533" s="77" customFormat="1" x14ac:dyDescent="0.2"/>
    <row r="4534" s="77" customFormat="1" x14ac:dyDescent="0.2"/>
    <row r="4535" s="77" customFormat="1" x14ac:dyDescent="0.2"/>
    <row r="4536" s="77" customFormat="1" x14ac:dyDescent="0.2"/>
    <row r="4537" s="77" customFormat="1" x14ac:dyDescent="0.2"/>
    <row r="4538" s="77" customFormat="1" x14ac:dyDescent="0.2"/>
    <row r="4539" s="77" customFormat="1" x14ac:dyDescent="0.2"/>
    <row r="4540" s="77" customFormat="1" x14ac:dyDescent="0.2"/>
    <row r="4541" s="77" customFormat="1" x14ac:dyDescent="0.2"/>
    <row r="4542" s="77" customFormat="1" x14ac:dyDescent="0.2"/>
    <row r="4543" s="77" customFormat="1" x14ac:dyDescent="0.2"/>
    <row r="4544" s="77" customFormat="1" x14ac:dyDescent="0.2"/>
    <row r="4545" s="77" customFormat="1" x14ac:dyDescent="0.2"/>
    <row r="4546" s="77" customFormat="1" x14ac:dyDescent="0.2"/>
    <row r="4547" s="77" customFormat="1" x14ac:dyDescent="0.2"/>
    <row r="4548" s="77" customFormat="1" x14ac:dyDescent="0.2"/>
    <row r="4549" s="77" customFormat="1" x14ac:dyDescent="0.2"/>
    <row r="4550" s="77" customFormat="1" x14ac:dyDescent="0.2"/>
    <row r="4551" s="77" customFormat="1" x14ac:dyDescent="0.2"/>
    <row r="4552" s="77" customFormat="1" x14ac:dyDescent="0.2"/>
    <row r="4553" s="77" customFormat="1" x14ac:dyDescent="0.2"/>
    <row r="4554" s="77" customFormat="1" x14ac:dyDescent="0.2"/>
    <row r="4555" s="77" customFormat="1" x14ac:dyDescent="0.2"/>
    <row r="4556" s="77" customFormat="1" x14ac:dyDescent="0.2"/>
    <row r="4557" s="77" customFormat="1" x14ac:dyDescent="0.2"/>
    <row r="4558" s="77" customFormat="1" x14ac:dyDescent="0.2"/>
    <row r="4559" s="77" customFormat="1" x14ac:dyDescent="0.2"/>
    <row r="4560" s="77" customFormat="1" x14ac:dyDescent="0.2"/>
    <row r="4561" s="77" customFormat="1" x14ac:dyDescent="0.2"/>
    <row r="4562" s="77" customFormat="1" x14ac:dyDescent="0.2"/>
    <row r="4563" s="77" customFormat="1" x14ac:dyDescent="0.2"/>
    <row r="4564" s="77" customFormat="1" x14ac:dyDescent="0.2"/>
    <row r="4565" s="77" customFormat="1" x14ac:dyDescent="0.2"/>
    <row r="4566" s="77" customFormat="1" x14ac:dyDescent="0.2"/>
    <row r="4567" s="77" customFormat="1" x14ac:dyDescent="0.2"/>
    <row r="4568" s="77" customFormat="1" x14ac:dyDescent="0.2"/>
    <row r="4569" s="77" customFormat="1" x14ac:dyDescent="0.2"/>
    <row r="4570" s="77" customFormat="1" x14ac:dyDescent="0.2"/>
    <row r="4571" s="77" customFormat="1" x14ac:dyDescent="0.2"/>
    <row r="4572" s="77" customFormat="1" x14ac:dyDescent="0.2"/>
    <row r="4573" s="77" customFormat="1" x14ac:dyDescent="0.2"/>
    <row r="4574" s="77" customFormat="1" x14ac:dyDescent="0.2"/>
    <row r="4575" s="77" customFormat="1" x14ac:dyDescent="0.2"/>
    <row r="4576" s="77" customFormat="1" x14ac:dyDescent="0.2"/>
    <row r="4577" s="77" customFormat="1" x14ac:dyDescent="0.2"/>
    <row r="4578" s="77" customFormat="1" x14ac:dyDescent="0.2"/>
    <row r="4579" s="77" customFormat="1" x14ac:dyDescent="0.2"/>
    <row r="4580" s="77" customFormat="1" x14ac:dyDescent="0.2"/>
    <row r="4581" s="77" customFormat="1" x14ac:dyDescent="0.2"/>
    <row r="4582" s="77" customFormat="1" x14ac:dyDescent="0.2"/>
    <row r="4583" s="77" customFormat="1" x14ac:dyDescent="0.2"/>
    <row r="4584" s="77" customFormat="1" x14ac:dyDescent="0.2"/>
    <row r="4585" s="77" customFormat="1" x14ac:dyDescent="0.2"/>
    <row r="4586" s="77" customFormat="1" x14ac:dyDescent="0.2"/>
    <row r="4587" s="77" customFormat="1" x14ac:dyDescent="0.2"/>
    <row r="4588" s="77" customFormat="1" x14ac:dyDescent="0.2"/>
    <row r="4589" s="77" customFormat="1" x14ac:dyDescent="0.2"/>
    <row r="4590" s="77" customFormat="1" x14ac:dyDescent="0.2"/>
    <row r="4591" s="77" customFormat="1" x14ac:dyDescent="0.2"/>
    <row r="4592" s="77" customFormat="1" x14ac:dyDescent="0.2"/>
    <row r="4593" s="77" customFormat="1" x14ac:dyDescent="0.2"/>
    <row r="4594" s="77" customFormat="1" x14ac:dyDescent="0.2"/>
    <row r="4595" s="77" customFormat="1" x14ac:dyDescent="0.2"/>
    <row r="4596" s="77" customFormat="1" x14ac:dyDescent="0.2"/>
    <row r="4597" s="77" customFormat="1" x14ac:dyDescent="0.2"/>
    <row r="4598" s="77" customFormat="1" x14ac:dyDescent="0.2"/>
    <row r="4599" s="77" customFormat="1" x14ac:dyDescent="0.2"/>
    <row r="4600" s="77" customFormat="1" x14ac:dyDescent="0.2"/>
    <row r="4601" s="77" customFormat="1" x14ac:dyDescent="0.2"/>
    <row r="4602" s="77" customFormat="1" x14ac:dyDescent="0.2"/>
    <row r="4603" s="77" customFormat="1" x14ac:dyDescent="0.2"/>
    <row r="4604" s="77" customFormat="1" x14ac:dyDescent="0.2"/>
    <row r="4605" s="77" customFormat="1" x14ac:dyDescent="0.2"/>
    <row r="4606" s="77" customFormat="1" x14ac:dyDescent="0.2"/>
    <row r="4607" s="77" customFormat="1" x14ac:dyDescent="0.2"/>
    <row r="4608" s="77" customFormat="1" x14ac:dyDescent="0.2"/>
    <row r="4609" s="77" customFormat="1" x14ac:dyDescent="0.2"/>
    <row r="4610" s="77" customFormat="1" x14ac:dyDescent="0.2"/>
    <row r="4611" s="77" customFormat="1" x14ac:dyDescent="0.2"/>
    <row r="4612" s="77" customFormat="1" x14ac:dyDescent="0.2"/>
    <row r="4613" s="77" customFormat="1" x14ac:dyDescent="0.2"/>
    <row r="4614" s="77" customFormat="1" x14ac:dyDescent="0.2"/>
    <row r="4615" s="77" customFormat="1" x14ac:dyDescent="0.2"/>
    <row r="4616" s="77" customFormat="1" x14ac:dyDescent="0.2"/>
    <row r="4617" s="77" customFormat="1" x14ac:dyDescent="0.2"/>
    <row r="4618" s="77" customFormat="1" x14ac:dyDescent="0.2"/>
    <row r="4619" s="77" customFormat="1" x14ac:dyDescent="0.2"/>
    <row r="4620" s="77" customFormat="1" x14ac:dyDescent="0.2"/>
    <row r="4621" s="77" customFormat="1" x14ac:dyDescent="0.2"/>
    <row r="4622" s="77" customFormat="1" x14ac:dyDescent="0.2"/>
    <row r="4623" s="77" customFormat="1" x14ac:dyDescent="0.2"/>
    <row r="4624" s="77" customFormat="1" x14ac:dyDescent="0.2"/>
    <row r="4625" s="77" customFormat="1" x14ac:dyDescent="0.2"/>
    <row r="4626" s="77" customFormat="1" x14ac:dyDescent="0.2"/>
    <row r="4627" s="77" customFormat="1" x14ac:dyDescent="0.2"/>
    <row r="4628" s="77" customFormat="1" x14ac:dyDescent="0.2"/>
    <row r="4629" s="77" customFormat="1" x14ac:dyDescent="0.2"/>
    <row r="4630" s="77" customFormat="1" x14ac:dyDescent="0.2"/>
    <row r="4631" s="77" customFormat="1" x14ac:dyDescent="0.2"/>
    <row r="4632" s="77" customFormat="1" x14ac:dyDescent="0.2"/>
    <row r="4633" s="77" customFormat="1" x14ac:dyDescent="0.2"/>
    <row r="4634" s="77" customFormat="1" x14ac:dyDescent="0.2"/>
    <row r="4635" s="77" customFormat="1" x14ac:dyDescent="0.2"/>
    <row r="4636" s="77" customFormat="1" x14ac:dyDescent="0.2"/>
    <row r="4637" s="77" customFormat="1" x14ac:dyDescent="0.2"/>
    <row r="4638" s="77" customFormat="1" x14ac:dyDescent="0.2"/>
    <row r="4639" s="77" customFormat="1" x14ac:dyDescent="0.2"/>
    <row r="4640" s="77" customFormat="1" x14ac:dyDescent="0.2"/>
    <row r="4641" s="77" customFormat="1" x14ac:dyDescent="0.2"/>
    <row r="4642" s="77" customFormat="1" x14ac:dyDescent="0.2"/>
    <row r="4643" s="77" customFormat="1" x14ac:dyDescent="0.2"/>
    <row r="4644" s="77" customFormat="1" x14ac:dyDescent="0.2"/>
    <row r="4645" s="77" customFormat="1" x14ac:dyDescent="0.2"/>
    <row r="4646" s="77" customFormat="1" x14ac:dyDescent="0.2"/>
    <row r="4647" s="77" customFormat="1" x14ac:dyDescent="0.2"/>
    <row r="4648" s="77" customFormat="1" x14ac:dyDescent="0.2"/>
    <row r="4649" s="77" customFormat="1" x14ac:dyDescent="0.2"/>
    <row r="4650" s="77" customFormat="1" x14ac:dyDescent="0.2"/>
    <row r="4651" s="77" customFormat="1" x14ac:dyDescent="0.2"/>
    <row r="4652" s="77" customFormat="1" x14ac:dyDescent="0.2"/>
    <row r="4653" s="77" customFormat="1" x14ac:dyDescent="0.2"/>
    <row r="4654" s="77" customFormat="1" x14ac:dyDescent="0.2"/>
    <row r="4655" s="77" customFormat="1" x14ac:dyDescent="0.2"/>
    <row r="4656" s="77" customFormat="1" x14ac:dyDescent="0.2"/>
    <row r="4657" s="77" customFormat="1" x14ac:dyDescent="0.2"/>
    <row r="4658" s="77" customFormat="1" x14ac:dyDescent="0.2"/>
    <row r="4659" s="77" customFormat="1" x14ac:dyDescent="0.2"/>
    <row r="4660" s="77" customFormat="1" x14ac:dyDescent="0.2"/>
    <row r="4661" s="77" customFormat="1" x14ac:dyDescent="0.2"/>
    <row r="4662" s="77" customFormat="1" x14ac:dyDescent="0.2"/>
    <row r="4663" s="77" customFormat="1" x14ac:dyDescent="0.2"/>
    <row r="4664" s="77" customFormat="1" x14ac:dyDescent="0.2"/>
    <row r="4665" s="77" customFormat="1" x14ac:dyDescent="0.2"/>
    <row r="4666" s="77" customFormat="1" x14ac:dyDescent="0.2"/>
    <row r="4667" s="77" customFormat="1" x14ac:dyDescent="0.2"/>
    <row r="4668" s="77" customFormat="1" x14ac:dyDescent="0.2"/>
    <row r="4669" s="77" customFormat="1" x14ac:dyDescent="0.2"/>
    <row r="4670" s="77" customFormat="1" x14ac:dyDescent="0.2"/>
    <row r="4671" s="77" customFormat="1" x14ac:dyDescent="0.2"/>
    <row r="4672" s="77" customFormat="1" x14ac:dyDescent="0.2"/>
    <row r="4673" s="77" customFormat="1" x14ac:dyDescent="0.2"/>
    <row r="4674" s="77" customFormat="1" x14ac:dyDescent="0.2"/>
    <row r="4675" s="77" customFormat="1" x14ac:dyDescent="0.2"/>
    <row r="4676" s="77" customFormat="1" x14ac:dyDescent="0.2"/>
    <row r="4677" s="77" customFormat="1" x14ac:dyDescent="0.2"/>
    <row r="4678" s="77" customFormat="1" x14ac:dyDescent="0.2"/>
    <row r="4679" s="77" customFormat="1" x14ac:dyDescent="0.2"/>
    <row r="4680" s="77" customFormat="1" x14ac:dyDescent="0.2"/>
    <row r="4681" s="77" customFormat="1" x14ac:dyDescent="0.2"/>
    <row r="4682" s="77" customFormat="1" x14ac:dyDescent="0.2"/>
    <row r="4683" s="77" customFormat="1" x14ac:dyDescent="0.2"/>
    <row r="4684" s="77" customFormat="1" x14ac:dyDescent="0.2"/>
    <row r="4685" s="77" customFormat="1" x14ac:dyDescent="0.2"/>
    <row r="4686" s="77" customFormat="1" x14ac:dyDescent="0.2"/>
    <row r="4687" s="77" customFormat="1" x14ac:dyDescent="0.2"/>
    <row r="4688" s="77" customFormat="1" x14ac:dyDescent="0.2"/>
    <row r="4689" s="77" customFormat="1" x14ac:dyDescent="0.2"/>
    <row r="4690" s="77" customFormat="1" x14ac:dyDescent="0.2"/>
    <row r="4691" s="77" customFormat="1" x14ac:dyDescent="0.2"/>
    <row r="4692" s="77" customFormat="1" x14ac:dyDescent="0.2"/>
    <row r="4693" s="77" customFormat="1" x14ac:dyDescent="0.2"/>
    <row r="4694" s="77" customFormat="1" x14ac:dyDescent="0.2"/>
    <row r="4695" s="77" customFormat="1" x14ac:dyDescent="0.2"/>
    <row r="4696" s="77" customFormat="1" x14ac:dyDescent="0.2"/>
    <row r="4697" s="77" customFormat="1" x14ac:dyDescent="0.2"/>
    <row r="4698" s="77" customFormat="1" x14ac:dyDescent="0.2"/>
    <row r="4699" s="77" customFormat="1" x14ac:dyDescent="0.2"/>
    <row r="4700" s="77" customFormat="1" x14ac:dyDescent="0.2"/>
    <row r="4701" s="77" customFormat="1" x14ac:dyDescent="0.2"/>
    <row r="4702" s="77" customFormat="1" x14ac:dyDescent="0.2"/>
    <row r="4703" s="77" customFormat="1" x14ac:dyDescent="0.2"/>
    <row r="4704" s="77" customFormat="1" x14ac:dyDescent="0.2"/>
    <row r="4705" s="77" customFormat="1" x14ac:dyDescent="0.2"/>
    <row r="4706" s="77" customFormat="1" x14ac:dyDescent="0.2"/>
    <row r="4707" s="77" customFormat="1" x14ac:dyDescent="0.2"/>
    <row r="4708" s="77" customFormat="1" x14ac:dyDescent="0.2"/>
    <row r="4709" s="77" customFormat="1" x14ac:dyDescent="0.2"/>
    <row r="4710" s="77" customFormat="1" x14ac:dyDescent="0.2"/>
    <row r="4711" s="77" customFormat="1" x14ac:dyDescent="0.2"/>
    <row r="4712" s="77" customFormat="1" x14ac:dyDescent="0.2"/>
    <row r="4713" s="77" customFormat="1" x14ac:dyDescent="0.2"/>
    <row r="4714" s="77" customFormat="1" x14ac:dyDescent="0.2"/>
    <row r="4715" s="77" customFormat="1" x14ac:dyDescent="0.2"/>
    <row r="4716" s="77" customFormat="1" x14ac:dyDescent="0.2"/>
    <row r="4717" s="77" customFormat="1" x14ac:dyDescent="0.2"/>
    <row r="4718" s="77" customFormat="1" x14ac:dyDescent="0.2"/>
    <row r="4719" s="77" customFormat="1" x14ac:dyDescent="0.2"/>
    <row r="4720" s="77" customFormat="1" x14ac:dyDescent="0.2"/>
    <row r="4721" s="77" customFormat="1" x14ac:dyDescent="0.2"/>
    <row r="4722" s="77" customFormat="1" x14ac:dyDescent="0.2"/>
    <row r="4723" s="77" customFormat="1" x14ac:dyDescent="0.2"/>
    <row r="4724" s="77" customFormat="1" x14ac:dyDescent="0.2"/>
    <row r="4725" s="77" customFormat="1" x14ac:dyDescent="0.2"/>
    <row r="4726" s="77" customFormat="1" x14ac:dyDescent="0.2"/>
    <row r="4727" s="77" customFormat="1" x14ac:dyDescent="0.2"/>
    <row r="4728" s="77" customFormat="1" x14ac:dyDescent="0.2"/>
    <row r="4729" s="77" customFormat="1" x14ac:dyDescent="0.2"/>
    <row r="4730" s="77" customFormat="1" x14ac:dyDescent="0.2"/>
    <row r="4731" s="77" customFormat="1" x14ac:dyDescent="0.2"/>
    <row r="4732" s="77" customFormat="1" x14ac:dyDescent="0.2"/>
    <row r="4733" s="77" customFormat="1" x14ac:dyDescent="0.2"/>
    <row r="4734" s="77" customFormat="1" x14ac:dyDescent="0.2"/>
    <row r="4735" s="77" customFormat="1" x14ac:dyDescent="0.2"/>
    <row r="4736" s="77" customFormat="1" x14ac:dyDescent="0.2"/>
    <row r="4737" s="77" customFormat="1" x14ac:dyDescent="0.2"/>
    <row r="4738" s="77" customFormat="1" x14ac:dyDescent="0.2"/>
    <row r="4739" s="77" customFormat="1" x14ac:dyDescent="0.2"/>
    <row r="4740" s="77" customFormat="1" x14ac:dyDescent="0.2"/>
    <row r="4741" s="77" customFormat="1" x14ac:dyDescent="0.2"/>
    <row r="4742" s="77" customFormat="1" x14ac:dyDescent="0.2"/>
    <row r="4743" s="77" customFormat="1" x14ac:dyDescent="0.2"/>
    <row r="4744" s="77" customFormat="1" x14ac:dyDescent="0.2"/>
    <row r="4745" s="77" customFormat="1" x14ac:dyDescent="0.2"/>
    <row r="4746" s="77" customFormat="1" x14ac:dyDescent="0.2"/>
    <row r="4747" s="77" customFormat="1" x14ac:dyDescent="0.2"/>
    <row r="4748" s="77" customFormat="1" x14ac:dyDescent="0.2"/>
    <row r="4749" s="77" customFormat="1" x14ac:dyDescent="0.2"/>
    <row r="4750" s="77" customFormat="1" x14ac:dyDescent="0.2"/>
    <row r="4751" s="77" customFormat="1" x14ac:dyDescent="0.2"/>
    <row r="4752" s="77" customFormat="1" x14ac:dyDescent="0.2"/>
    <row r="4753" s="77" customFormat="1" x14ac:dyDescent="0.2"/>
    <row r="4754" s="77" customFormat="1" x14ac:dyDescent="0.2"/>
    <row r="4755" s="77" customFormat="1" x14ac:dyDescent="0.2"/>
    <row r="4756" s="77" customFormat="1" x14ac:dyDescent="0.2"/>
    <row r="4757" s="77" customFormat="1" x14ac:dyDescent="0.2"/>
    <row r="4758" s="77" customFormat="1" x14ac:dyDescent="0.2"/>
    <row r="4759" s="77" customFormat="1" x14ac:dyDescent="0.2"/>
    <row r="4760" s="77" customFormat="1" x14ac:dyDescent="0.2"/>
    <row r="4761" s="77" customFormat="1" x14ac:dyDescent="0.2"/>
    <row r="4762" s="77" customFormat="1" x14ac:dyDescent="0.2"/>
    <row r="4763" s="77" customFormat="1" x14ac:dyDescent="0.2"/>
    <row r="4764" s="77" customFormat="1" x14ac:dyDescent="0.2"/>
    <row r="4765" s="77" customFormat="1" x14ac:dyDescent="0.2"/>
    <row r="4766" s="77" customFormat="1" x14ac:dyDescent="0.2"/>
    <row r="4767" s="77" customFormat="1" x14ac:dyDescent="0.2"/>
    <row r="4768" s="77" customFormat="1" x14ac:dyDescent="0.2"/>
    <row r="4769" s="77" customFormat="1" x14ac:dyDescent="0.2"/>
    <row r="4770" s="77" customFormat="1" x14ac:dyDescent="0.2"/>
    <row r="4771" s="77" customFormat="1" x14ac:dyDescent="0.2"/>
    <row r="4772" s="77" customFormat="1" x14ac:dyDescent="0.2"/>
    <row r="4773" s="77" customFormat="1" x14ac:dyDescent="0.2"/>
    <row r="4774" s="77" customFormat="1" x14ac:dyDescent="0.2"/>
    <row r="4775" s="77" customFormat="1" x14ac:dyDescent="0.2"/>
    <row r="4776" s="77" customFormat="1" x14ac:dyDescent="0.2"/>
    <row r="4777" s="77" customFormat="1" x14ac:dyDescent="0.2"/>
    <row r="4778" s="77" customFormat="1" x14ac:dyDescent="0.2"/>
    <row r="4779" s="77" customFormat="1" x14ac:dyDescent="0.2"/>
    <row r="4780" s="77" customFormat="1" x14ac:dyDescent="0.2"/>
    <row r="4781" s="77" customFormat="1" x14ac:dyDescent="0.2"/>
    <row r="4782" s="77" customFormat="1" x14ac:dyDescent="0.2"/>
    <row r="4783" s="77" customFormat="1" x14ac:dyDescent="0.2"/>
    <row r="4784" s="77" customFormat="1" x14ac:dyDescent="0.2"/>
    <row r="4785" s="77" customFormat="1" x14ac:dyDescent="0.2"/>
    <row r="4786" s="77" customFormat="1" x14ac:dyDescent="0.2"/>
    <row r="4787" s="77" customFormat="1" x14ac:dyDescent="0.2"/>
    <row r="4788" s="77" customFormat="1" x14ac:dyDescent="0.2"/>
    <row r="4789" s="77" customFormat="1" x14ac:dyDescent="0.2"/>
    <row r="4790" s="77" customFormat="1" x14ac:dyDescent="0.2"/>
    <row r="4791" s="77" customFormat="1" x14ac:dyDescent="0.2"/>
    <row r="4792" s="77" customFormat="1" x14ac:dyDescent="0.2"/>
    <row r="4793" s="77" customFormat="1" x14ac:dyDescent="0.2"/>
    <row r="4794" s="77" customFormat="1" x14ac:dyDescent="0.2"/>
    <row r="4795" s="77" customFormat="1" x14ac:dyDescent="0.2"/>
    <row r="4796" s="77" customFormat="1" x14ac:dyDescent="0.2"/>
    <row r="4797" s="77" customFormat="1" x14ac:dyDescent="0.2"/>
    <row r="4798" s="77" customFormat="1" x14ac:dyDescent="0.2"/>
    <row r="4799" s="77" customFormat="1" x14ac:dyDescent="0.2"/>
    <row r="4800" s="77" customFormat="1" x14ac:dyDescent="0.2"/>
    <row r="4801" s="77" customFormat="1" x14ac:dyDescent="0.2"/>
    <row r="4802" s="77" customFormat="1" x14ac:dyDescent="0.2"/>
    <row r="4803" s="77" customFormat="1" x14ac:dyDescent="0.2"/>
    <row r="4804" s="77" customFormat="1" x14ac:dyDescent="0.2"/>
    <row r="4805" s="77" customFormat="1" x14ac:dyDescent="0.2"/>
    <row r="4806" s="77" customFormat="1" x14ac:dyDescent="0.2"/>
    <row r="4807" s="77" customFormat="1" x14ac:dyDescent="0.2"/>
    <row r="4808" s="77" customFormat="1" x14ac:dyDescent="0.2"/>
    <row r="4809" s="77" customFormat="1" x14ac:dyDescent="0.2"/>
    <row r="4810" s="77" customFormat="1" x14ac:dyDescent="0.2"/>
    <row r="4811" s="77" customFormat="1" x14ac:dyDescent="0.2"/>
    <row r="4812" s="77" customFormat="1" x14ac:dyDescent="0.2"/>
    <row r="4813" s="77" customFormat="1" x14ac:dyDescent="0.2"/>
    <row r="4814" s="77" customFormat="1" x14ac:dyDescent="0.2"/>
    <row r="4815" s="77" customFormat="1" x14ac:dyDescent="0.2"/>
    <row r="4816" s="77" customFormat="1" x14ac:dyDescent="0.2"/>
    <row r="4817" s="77" customFormat="1" x14ac:dyDescent="0.2"/>
    <row r="4818" s="77" customFormat="1" x14ac:dyDescent="0.2"/>
    <row r="4819" s="77" customFormat="1" x14ac:dyDescent="0.2"/>
    <row r="4820" s="77" customFormat="1" x14ac:dyDescent="0.2"/>
    <row r="4821" s="77" customFormat="1" x14ac:dyDescent="0.2"/>
    <row r="4822" s="77" customFormat="1" x14ac:dyDescent="0.2"/>
    <row r="4823" s="77" customFormat="1" x14ac:dyDescent="0.2"/>
    <row r="4824" s="77" customFormat="1" x14ac:dyDescent="0.2"/>
    <row r="4825" s="77" customFormat="1" x14ac:dyDescent="0.2"/>
    <row r="4826" s="77" customFormat="1" x14ac:dyDescent="0.2"/>
    <row r="4827" s="77" customFormat="1" x14ac:dyDescent="0.2"/>
    <row r="4828" s="77" customFormat="1" x14ac:dyDescent="0.2"/>
    <row r="4829" s="77" customFormat="1" x14ac:dyDescent="0.2"/>
    <row r="4830" s="77" customFormat="1" x14ac:dyDescent="0.2"/>
    <row r="4831" s="77" customFormat="1" x14ac:dyDescent="0.2"/>
    <row r="4832" s="77" customFormat="1" x14ac:dyDescent="0.2"/>
    <row r="4833" s="77" customFormat="1" x14ac:dyDescent="0.2"/>
    <row r="4834" s="77" customFormat="1" x14ac:dyDescent="0.2"/>
    <row r="4835" s="77" customFormat="1" x14ac:dyDescent="0.2"/>
    <row r="4836" s="77" customFormat="1" x14ac:dyDescent="0.2"/>
    <row r="4837" s="77" customFormat="1" x14ac:dyDescent="0.2"/>
    <row r="4838" s="77" customFormat="1" x14ac:dyDescent="0.2"/>
    <row r="4839" s="77" customFormat="1" x14ac:dyDescent="0.2"/>
    <row r="4840" s="77" customFormat="1" x14ac:dyDescent="0.2"/>
    <row r="4841" s="77" customFormat="1" x14ac:dyDescent="0.2"/>
    <row r="4842" s="77" customFormat="1" x14ac:dyDescent="0.2"/>
    <row r="4843" s="77" customFormat="1" x14ac:dyDescent="0.2"/>
    <row r="4844" s="77" customFormat="1" x14ac:dyDescent="0.2"/>
    <row r="4845" s="77" customFormat="1" x14ac:dyDescent="0.2"/>
    <row r="4846" s="77" customFormat="1" x14ac:dyDescent="0.2"/>
    <row r="4847" s="77" customFormat="1" x14ac:dyDescent="0.2"/>
    <row r="4848" s="77" customFormat="1" x14ac:dyDescent="0.2"/>
    <row r="4849" s="77" customFormat="1" x14ac:dyDescent="0.2"/>
    <row r="4850" s="77" customFormat="1" x14ac:dyDescent="0.2"/>
    <row r="4851" s="77" customFormat="1" x14ac:dyDescent="0.2"/>
    <row r="4852" s="77" customFormat="1" x14ac:dyDescent="0.2"/>
    <row r="4853" s="77" customFormat="1" x14ac:dyDescent="0.2"/>
    <row r="4854" s="77" customFormat="1" x14ac:dyDescent="0.2"/>
    <row r="4855" s="77" customFormat="1" x14ac:dyDescent="0.2"/>
    <row r="4856" s="77" customFormat="1" x14ac:dyDescent="0.2"/>
    <row r="4857" s="77" customFormat="1" x14ac:dyDescent="0.2"/>
    <row r="4858" s="77" customFormat="1" x14ac:dyDescent="0.2"/>
    <row r="4859" s="77" customFormat="1" x14ac:dyDescent="0.2"/>
    <row r="4860" s="77" customFormat="1" x14ac:dyDescent="0.2"/>
    <row r="4861" s="77" customFormat="1" x14ac:dyDescent="0.2"/>
    <row r="4862" s="77" customFormat="1" x14ac:dyDescent="0.2"/>
    <row r="4863" s="77" customFormat="1" x14ac:dyDescent="0.2"/>
    <row r="4864" s="77" customFormat="1" x14ac:dyDescent="0.2"/>
    <row r="4865" s="77" customFormat="1" x14ac:dyDescent="0.2"/>
    <row r="4866" s="77" customFormat="1" x14ac:dyDescent="0.2"/>
    <row r="4867" s="77" customFormat="1" x14ac:dyDescent="0.2"/>
    <row r="4868" s="77" customFormat="1" x14ac:dyDescent="0.2"/>
    <row r="4869" s="77" customFormat="1" x14ac:dyDescent="0.2"/>
    <row r="4870" s="77" customFormat="1" x14ac:dyDescent="0.2"/>
    <row r="4871" s="77" customFormat="1" x14ac:dyDescent="0.2"/>
    <row r="4872" s="77" customFormat="1" x14ac:dyDescent="0.2"/>
    <row r="4873" s="77" customFormat="1" x14ac:dyDescent="0.2"/>
    <row r="4874" s="77" customFormat="1" x14ac:dyDescent="0.2"/>
    <row r="4875" s="77" customFormat="1" x14ac:dyDescent="0.2"/>
    <row r="4876" s="77" customFormat="1" x14ac:dyDescent="0.2"/>
    <row r="4877" s="77" customFormat="1" x14ac:dyDescent="0.2"/>
    <row r="4878" s="77" customFormat="1" x14ac:dyDescent="0.2"/>
    <row r="4879" s="77" customFormat="1" x14ac:dyDescent="0.2"/>
    <row r="4880" s="77" customFormat="1" x14ac:dyDescent="0.2"/>
    <row r="4881" s="77" customFormat="1" x14ac:dyDescent="0.2"/>
    <row r="4882" s="77" customFormat="1" x14ac:dyDescent="0.2"/>
    <row r="4883" s="77" customFormat="1" x14ac:dyDescent="0.2"/>
    <row r="4884" s="77" customFormat="1" x14ac:dyDescent="0.2"/>
    <row r="4885" s="77" customFormat="1" x14ac:dyDescent="0.2"/>
    <row r="4886" s="77" customFormat="1" x14ac:dyDescent="0.2"/>
    <row r="4887" s="77" customFormat="1" x14ac:dyDescent="0.2"/>
    <row r="4888" s="77" customFormat="1" x14ac:dyDescent="0.2"/>
    <row r="4889" s="77" customFormat="1" x14ac:dyDescent="0.2"/>
    <row r="4890" s="77" customFormat="1" x14ac:dyDescent="0.2"/>
    <row r="4891" s="77" customFormat="1" x14ac:dyDescent="0.2"/>
    <row r="4892" s="77" customFormat="1" x14ac:dyDescent="0.2"/>
    <row r="4893" s="77" customFormat="1" x14ac:dyDescent="0.2"/>
    <row r="4894" s="77" customFormat="1" x14ac:dyDescent="0.2"/>
    <row r="4895" s="77" customFormat="1" x14ac:dyDescent="0.2"/>
    <row r="4896" s="77" customFormat="1" x14ac:dyDescent="0.2"/>
    <row r="4897" s="77" customFormat="1" x14ac:dyDescent="0.2"/>
    <row r="4898" s="77" customFormat="1" x14ac:dyDescent="0.2"/>
    <row r="4899" s="77" customFormat="1" x14ac:dyDescent="0.2"/>
    <row r="4900" s="77" customFormat="1" x14ac:dyDescent="0.2"/>
    <row r="4901" s="77" customFormat="1" x14ac:dyDescent="0.2"/>
    <row r="4902" s="77" customFormat="1" x14ac:dyDescent="0.2"/>
    <row r="4903" s="77" customFormat="1" x14ac:dyDescent="0.2"/>
    <row r="4904" s="77" customFormat="1" x14ac:dyDescent="0.2"/>
    <row r="4905" s="77" customFormat="1" x14ac:dyDescent="0.2"/>
    <row r="4906" s="77" customFormat="1" x14ac:dyDescent="0.2"/>
    <row r="4907" s="77" customFormat="1" x14ac:dyDescent="0.2"/>
    <row r="4908" s="77" customFormat="1" x14ac:dyDescent="0.2"/>
    <row r="4909" s="77" customFormat="1" x14ac:dyDescent="0.2"/>
    <row r="4910" s="77" customFormat="1" x14ac:dyDescent="0.2"/>
    <row r="4911" s="77" customFormat="1" x14ac:dyDescent="0.2"/>
    <row r="4912" s="77" customFormat="1" x14ac:dyDescent="0.2"/>
    <row r="4913" s="77" customFormat="1" x14ac:dyDescent="0.2"/>
    <row r="4914" s="77" customFormat="1" x14ac:dyDescent="0.2"/>
    <row r="4915" s="77" customFormat="1" x14ac:dyDescent="0.2"/>
    <row r="4916" s="77" customFormat="1" x14ac:dyDescent="0.2"/>
    <row r="4917" s="77" customFormat="1" x14ac:dyDescent="0.2"/>
    <row r="4918" s="77" customFormat="1" x14ac:dyDescent="0.2"/>
    <row r="4919" s="77" customFormat="1" x14ac:dyDescent="0.2"/>
    <row r="4920" s="77" customFormat="1" x14ac:dyDescent="0.2"/>
    <row r="4921" s="77" customFormat="1" x14ac:dyDescent="0.2"/>
    <row r="4922" s="77" customFormat="1" x14ac:dyDescent="0.2"/>
    <row r="4923" s="77" customFormat="1" x14ac:dyDescent="0.2"/>
    <row r="4924" s="77" customFormat="1" x14ac:dyDescent="0.2"/>
    <row r="4925" s="77" customFormat="1" x14ac:dyDescent="0.2"/>
    <row r="4926" s="77" customFormat="1" x14ac:dyDescent="0.2"/>
    <row r="4927" s="77" customFormat="1" x14ac:dyDescent="0.2"/>
    <row r="4928" s="77" customFormat="1" x14ac:dyDescent="0.2"/>
    <row r="4929" s="77" customFormat="1" x14ac:dyDescent="0.2"/>
    <row r="4930" s="77" customFormat="1" x14ac:dyDescent="0.2"/>
    <row r="4931" s="77" customFormat="1" x14ac:dyDescent="0.2"/>
    <row r="4932" s="77" customFormat="1" x14ac:dyDescent="0.2"/>
    <row r="4933" s="77" customFormat="1" x14ac:dyDescent="0.2"/>
    <row r="4934" s="77" customFormat="1" x14ac:dyDescent="0.2"/>
    <row r="4935" s="77" customFormat="1" x14ac:dyDescent="0.2"/>
    <row r="4936" s="77" customFormat="1" x14ac:dyDescent="0.2"/>
    <row r="4937" s="77" customFormat="1" x14ac:dyDescent="0.2"/>
    <row r="4938" s="77" customFormat="1" x14ac:dyDescent="0.2"/>
    <row r="4939" s="77" customFormat="1" x14ac:dyDescent="0.2"/>
    <row r="4940" s="77" customFormat="1" x14ac:dyDescent="0.2"/>
    <row r="4941" s="77" customFormat="1" x14ac:dyDescent="0.2"/>
    <row r="4942" s="77" customFormat="1" x14ac:dyDescent="0.2"/>
    <row r="4943" s="77" customFormat="1" x14ac:dyDescent="0.2"/>
    <row r="4944" s="77" customFormat="1" x14ac:dyDescent="0.2"/>
    <row r="4945" s="77" customFormat="1" x14ac:dyDescent="0.2"/>
    <row r="4946" s="77" customFormat="1" x14ac:dyDescent="0.2"/>
    <row r="4947" s="77" customFormat="1" x14ac:dyDescent="0.2"/>
    <row r="4948" s="77" customFormat="1" x14ac:dyDescent="0.2"/>
    <row r="4949" s="77" customFormat="1" x14ac:dyDescent="0.2"/>
    <row r="4950" s="77" customFormat="1" x14ac:dyDescent="0.2"/>
    <row r="4951" s="77" customFormat="1" x14ac:dyDescent="0.2"/>
    <row r="4952" s="77" customFormat="1" x14ac:dyDescent="0.2"/>
    <row r="4953" s="77" customFormat="1" x14ac:dyDescent="0.2"/>
    <row r="4954" s="77" customFormat="1" x14ac:dyDescent="0.2"/>
    <row r="4955" s="77" customFormat="1" x14ac:dyDescent="0.2"/>
    <row r="4956" s="77" customFormat="1" x14ac:dyDescent="0.2"/>
    <row r="4957" s="77" customFormat="1" x14ac:dyDescent="0.2"/>
    <row r="4958" s="77" customFormat="1" x14ac:dyDescent="0.2"/>
    <row r="4959" s="77" customFormat="1" x14ac:dyDescent="0.2"/>
    <row r="4960" s="77" customFormat="1" x14ac:dyDescent="0.2"/>
    <row r="4961" s="77" customFormat="1" x14ac:dyDescent="0.2"/>
    <row r="4962" s="77" customFormat="1" x14ac:dyDescent="0.2"/>
    <row r="4963" s="77" customFormat="1" x14ac:dyDescent="0.2"/>
    <row r="4964" s="77" customFormat="1" x14ac:dyDescent="0.2"/>
    <row r="4965" s="77" customFormat="1" x14ac:dyDescent="0.2"/>
    <row r="4966" s="77" customFormat="1" x14ac:dyDescent="0.2"/>
    <row r="4967" s="77" customFormat="1" x14ac:dyDescent="0.2"/>
    <row r="4968" s="77" customFormat="1" x14ac:dyDescent="0.2"/>
    <row r="4969" s="77" customFormat="1" x14ac:dyDescent="0.2"/>
    <row r="4970" s="77" customFormat="1" x14ac:dyDescent="0.2"/>
    <row r="4971" s="77" customFormat="1" x14ac:dyDescent="0.2"/>
    <row r="4972" s="77" customFormat="1" x14ac:dyDescent="0.2"/>
    <row r="4973" s="77" customFormat="1" x14ac:dyDescent="0.2"/>
    <row r="4974" s="77" customFormat="1" x14ac:dyDescent="0.2"/>
    <row r="4975" s="77" customFormat="1" x14ac:dyDescent="0.2"/>
    <row r="4976" s="77" customFormat="1" x14ac:dyDescent="0.2"/>
    <row r="4977" s="77" customFormat="1" x14ac:dyDescent="0.2"/>
    <row r="4978" s="77" customFormat="1" x14ac:dyDescent="0.2"/>
    <row r="4979" s="77" customFormat="1" x14ac:dyDescent="0.2"/>
    <row r="4980" s="77" customFormat="1" x14ac:dyDescent="0.2"/>
    <row r="4981" s="77" customFormat="1" x14ac:dyDescent="0.2"/>
    <row r="4982" s="77" customFormat="1" x14ac:dyDescent="0.2"/>
    <row r="4983" s="77" customFormat="1" x14ac:dyDescent="0.2"/>
    <row r="4984" s="77" customFormat="1" x14ac:dyDescent="0.2"/>
    <row r="4985" s="77" customFormat="1" x14ac:dyDescent="0.2"/>
    <row r="4986" s="77" customFormat="1" x14ac:dyDescent="0.2"/>
    <row r="4987" s="77" customFormat="1" x14ac:dyDescent="0.2"/>
    <row r="4988" s="77" customFormat="1" x14ac:dyDescent="0.2"/>
    <row r="4989" s="77" customFormat="1" x14ac:dyDescent="0.2"/>
    <row r="4990" s="77" customFormat="1" x14ac:dyDescent="0.2"/>
    <row r="4991" s="77" customFormat="1" x14ac:dyDescent="0.2"/>
    <row r="4992" s="77" customFormat="1" x14ac:dyDescent="0.2"/>
    <row r="4993" s="77" customFormat="1" x14ac:dyDescent="0.2"/>
    <row r="4994" s="77" customFormat="1" x14ac:dyDescent="0.2"/>
    <row r="4995" s="77" customFormat="1" x14ac:dyDescent="0.2"/>
    <row r="4996" s="77" customFormat="1" x14ac:dyDescent="0.2"/>
    <row r="4997" s="77" customFormat="1" x14ac:dyDescent="0.2"/>
    <row r="4998" s="77" customFormat="1" x14ac:dyDescent="0.2"/>
    <row r="4999" s="77" customFormat="1" x14ac:dyDescent="0.2"/>
    <row r="5000" s="77" customFormat="1" x14ac:dyDescent="0.2"/>
    <row r="5001" s="77" customFormat="1" x14ac:dyDescent="0.2"/>
    <row r="5002" s="77" customFormat="1" x14ac:dyDescent="0.2"/>
    <row r="5003" s="77" customFormat="1" x14ac:dyDescent="0.2"/>
    <row r="5004" s="77" customFormat="1" x14ac:dyDescent="0.2"/>
    <row r="5005" s="77" customFormat="1" x14ac:dyDescent="0.2"/>
    <row r="5006" s="77" customFormat="1" x14ac:dyDescent="0.2"/>
    <row r="5007" s="77" customFormat="1" x14ac:dyDescent="0.2"/>
    <row r="5008" s="77" customFormat="1" x14ac:dyDescent="0.2"/>
    <row r="5009" s="77" customFormat="1" x14ac:dyDescent="0.2"/>
    <row r="5010" s="77" customFormat="1" x14ac:dyDescent="0.2"/>
    <row r="5011" s="77" customFormat="1" x14ac:dyDescent="0.2"/>
    <row r="5012" s="77" customFormat="1" x14ac:dyDescent="0.2"/>
    <row r="5013" s="77" customFormat="1" x14ac:dyDescent="0.2"/>
    <row r="5014" s="77" customFormat="1" x14ac:dyDescent="0.2"/>
    <row r="5015" s="77" customFormat="1" x14ac:dyDescent="0.2"/>
    <row r="5016" s="77" customFormat="1" x14ac:dyDescent="0.2"/>
    <row r="5017" s="77" customFormat="1" x14ac:dyDescent="0.2"/>
    <row r="5018" s="77" customFormat="1" x14ac:dyDescent="0.2"/>
    <row r="5019" s="77" customFormat="1" x14ac:dyDescent="0.2"/>
    <row r="5020" s="77" customFormat="1" x14ac:dyDescent="0.2"/>
    <row r="5021" s="77" customFormat="1" x14ac:dyDescent="0.2"/>
    <row r="5022" s="77" customFormat="1" x14ac:dyDescent="0.2"/>
    <row r="5023" s="77" customFormat="1" x14ac:dyDescent="0.2"/>
    <row r="5024" s="77" customFormat="1" x14ac:dyDescent="0.2"/>
    <row r="5025" s="77" customFormat="1" x14ac:dyDescent="0.2"/>
    <row r="5026" s="77" customFormat="1" x14ac:dyDescent="0.2"/>
    <row r="5027" s="77" customFormat="1" x14ac:dyDescent="0.2"/>
    <row r="5028" s="77" customFormat="1" x14ac:dyDescent="0.2"/>
    <row r="5029" s="77" customFormat="1" x14ac:dyDescent="0.2"/>
    <row r="5030" s="77" customFormat="1" x14ac:dyDescent="0.2"/>
    <row r="5031" s="77" customFormat="1" x14ac:dyDescent="0.2"/>
    <row r="5032" s="77" customFormat="1" x14ac:dyDescent="0.2"/>
    <row r="5033" s="77" customFormat="1" x14ac:dyDescent="0.2"/>
    <row r="5034" s="77" customFormat="1" x14ac:dyDescent="0.2"/>
    <row r="5035" s="77" customFormat="1" x14ac:dyDescent="0.2"/>
    <row r="5036" s="77" customFormat="1" x14ac:dyDescent="0.2"/>
    <row r="5037" s="77" customFormat="1" x14ac:dyDescent="0.2"/>
    <row r="5038" s="77" customFormat="1" x14ac:dyDescent="0.2"/>
    <row r="5039" s="77" customFormat="1" x14ac:dyDescent="0.2"/>
    <row r="5040" s="77" customFormat="1" x14ac:dyDescent="0.2"/>
    <row r="5041" s="77" customFormat="1" x14ac:dyDescent="0.2"/>
    <row r="5042" s="77" customFormat="1" x14ac:dyDescent="0.2"/>
    <row r="5043" s="77" customFormat="1" x14ac:dyDescent="0.2"/>
    <row r="5044" s="77" customFormat="1" x14ac:dyDescent="0.2"/>
    <row r="5045" s="77" customFormat="1" x14ac:dyDescent="0.2"/>
    <row r="5046" s="77" customFormat="1" x14ac:dyDescent="0.2"/>
    <row r="5047" s="77" customFormat="1" x14ac:dyDescent="0.2"/>
    <row r="5048" s="77" customFormat="1" x14ac:dyDescent="0.2"/>
    <row r="5049" s="77" customFormat="1" x14ac:dyDescent="0.2"/>
    <row r="5050" s="77" customFormat="1" x14ac:dyDescent="0.2"/>
    <row r="5051" s="77" customFormat="1" x14ac:dyDescent="0.2"/>
    <row r="5052" s="77" customFormat="1" x14ac:dyDescent="0.2"/>
    <row r="5053" s="77" customFormat="1" x14ac:dyDescent="0.2"/>
    <row r="5054" s="77" customFormat="1" x14ac:dyDescent="0.2"/>
    <row r="5055" s="77" customFormat="1" x14ac:dyDescent="0.2"/>
    <row r="5056" s="77" customFormat="1" x14ac:dyDescent="0.2"/>
    <row r="5057" s="77" customFormat="1" x14ac:dyDescent="0.2"/>
    <row r="5058" s="77" customFormat="1" x14ac:dyDescent="0.2"/>
    <row r="5059" s="77" customFormat="1" x14ac:dyDescent="0.2"/>
    <row r="5060" s="77" customFormat="1" x14ac:dyDescent="0.2"/>
    <row r="5061" s="77" customFormat="1" x14ac:dyDescent="0.2"/>
    <row r="5062" s="77" customFormat="1" x14ac:dyDescent="0.2"/>
    <row r="5063" s="77" customFormat="1" x14ac:dyDescent="0.2"/>
    <row r="5064" s="77" customFormat="1" x14ac:dyDescent="0.2"/>
    <row r="5065" s="77" customFormat="1" x14ac:dyDescent="0.2"/>
    <row r="5066" s="77" customFormat="1" x14ac:dyDescent="0.2"/>
    <row r="5067" s="77" customFormat="1" x14ac:dyDescent="0.2"/>
    <row r="5068" s="77" customFormat="1" x14ac:dyDescent="0.2"/>
    <row r="5069" s="77" customFormat="1" x14ac:dyDescent="0.2"/>
    <row r="5070" s="77" customFormat="1" x14ac:dyDescent="0.2"/>
    <row r="5071" s="77" customFormat="1" x14ac:dyDescent="0.2"/>
    <row r="5072" s="77" customFormat="1" x14ac:dyDescent="0.2"/>
    <row r="5073" s="77" customFormat="1" x14ac:dyDescent="0.2"/>
    <row r="5074" s="77" customFormat="1" x14ac:dyDescent="0.2"/>
    <row r="5075" s="77" customFormat="1" x14ac:dyDescent="0.2"/>
    <row r="5076" s="77" customFormat="1" x14ac:dyDescent="0.2"/>
    <row r="5077" s="77" customFormat="1" x14ac:dyDescent="0.2"/>
    <row r="5078" s="77" customFormat="1" x14ac:dyDescent="0.2"/>
    <row r="5079" s="77" customFormat="1" x14ac:dyDescent="0.2"/>
    <row r="5080" s="77" customFormat="1" x14ac:dyDescent="0.2"/>
    <row r="5081" s="77" customFormat="1" x14ac:dyDescent="0.2"/>
    <row r="5082" s="77" customFormat="1" x14ac:dyDescent="0.2"/>
    <row r="5083" s="77" customFormat="1" x14ac:dyDescent="0.2"/>
    <row r="5084" s="77" customFormat="1" x14ac:dyDescent="0.2"/>
    <row r="5085" s="77" customFormat="1" x14ac:dyDescent="0.2"/>
    <row r="5086" s="77" customFormat="1" x14ac:dyDescent="0.2"/>
    <row r="5087" s="77" customFormat="1" x14ac:dyDescent="0.2"/>
    <row r="5088" s="77" customFormat="1" x14ac:dyDescent="0.2"/>
    <row r="5089" s="77" customFormat="1" x14ac:dyDescent="0.2"/>
    <row r="5090" s="77" customFormat="1" x14ac:dyDescent="0.2"/>
    <row r="5091" s="77" customFormat="1" x14ac:dyDescent="0.2"/>
    <row r="5092" s="77" customFormat="1" x14ac:dyDescent="0.2"/>
    <row r="5093" s="77" customFormat="1" x14ac:dyDescent="0.2"/>
    <row r="5094" s="77" customFormat="1" x14ac:dyDescent="0.2"/>
    <row r="5095" s="77" customFormat="1" x14ac:dyDescent="0.2"/>
    <row r="5096" s="77" customFormat="1" x14ac:dyDescent="0.2"/>
    <row r="5097" s="77" customFormat="1" x14ac:dyDescent="0.2"/>
    <row r="5098" s="77" customFormat="1" x14ac:dyDescent="0.2"/>
    <row r="5099" s="77" customFormat="1" x14ac:dyDescent="0.2"/>
    <row r="5100" s="77" customFormat="1" x14ac:dyDescent="0.2"/>
    <row r="5101" s="77" customFormat="1" x14ac:dyDescent="0.2"/>
    <row r="5102" s="77" customFormat="1" x14ac:dyDescent="0.2"/>
    <row r="5103" s="77" customFormat="1" x14ac:dyDescent="0.2"/>
    <row r="5104" s="77" customFormat="1" x14ac:dyDescent="0.2"/>
    <row r="5105" s="77" customFormat="1" x14ac:dyDescent="0.2"/>
    <row r="5106" s="77" customFormat="1" x14ac:dyDescent="0.2"/>
    <row r="5107" s="77" customFormat="1" x14ac:dyDescent="0.2"/>
    <row r="5108" s="77" customFormat="1" x14ac:dyDescent="0.2"/>
    <row r="5109" s="77" customFormat="1" x14ac:dyDescent="0.2"/>
    <row r="5110" s="77" customFormat="1" x14ac:dyDescent="0.2"/>
    <row r="5111" s="77" customFormat="1" x14ac:dyDescent="0.2"/>
    <row r="5112" s="77" customFormat="1" x14ac:dyDescent="0.2"/>
    <row r="5113" s="77" customFormat="1" x14ac:dyDescent="0.2"/>
    <row r="5114" s="77" customFormat="1" x14ac:dyDescent="0.2"/>
    <row r="5115" s="77" customFormat="1" x14ac:dyDescent="0.2"/>
    <row r="5116" s="77" customFormat="1" x14ac:dyDescent="0.2"/>
    <row r="5117" s="77" customFormat="1" x14ac:dyDescent="0.2"/>
    <row r="5118" s="77" customFormat="1" x14ac:dyDescent="0.2"/>
    <row r="5119" s="77" customFormat="1" x14ac:dyDescent="0.2"/>
    <row r="5120" s="77" customFormat="1" x14ac:dyDescent="0.2"/>
    <row r="5121" s="77" customFormat="1" x14ac:dyDescent="0.2"/>
    <row r="5122" s="77" customFormat="1" x14ac:dyDescent="0.2"/>
    <row r="5123" s="77" customFormat="1" x14ac:dyDescent="0.2"/>
    <row r="5124" s="77" customFormat="1" x14ac:dyDescent="0.2"/>
    <row r="5125" s="77" customFormat="1" x14ac:dyDescent="0.2"/>
    <row r="5126" s="77" customFormat="1" x14ac:dyDescent="0.2"/>
    <row r="5127" s="77" customFormat="1" x14ac:dyDescent="0.2"/>
    <row r="5128" s="77" customFormat="1" x14ac:dyDescent="0.2"/>
    <row r="5129" s="77" customFormat="1" x14ac:dyDescent="0.2"/>
    <row r="5130" s="77" customFormat="1" x14ac:dyDescent="0.2"/>
    <row r="5131" s="77" customFormat="1" x14ac:dyDescent="0.2"/>
    <row r="5132" s="77" customFormat="1" x14ac:dyDescent="0.2"/>
    <row r="5133" s="77" customFormat="1" x14ac:dyDescent="0.2"/>
    <row r="5134" s="77" customFormat="1" x14ac:dyDescent="0.2"/>
    <row r="5135" s="77" customFormat="1" x14ac:dyDescent="0.2"/>
    <row r="5136" s="77" customFormat="1" x14ac:dyDescent="0.2"/>
    <row r="5137" s="77" customFormat="1" x14ac:dyDescent="0.2"/>
    <row r="5138" s="77" customFormat="1" x14ac:dyDescent="0.2"/>
    <row r="5139" s="77" customFormat="1" x14ac:dyDescent="0.2"/>
    <row r="5140" s="77" customFormat="1" x14ac:dyDescent="0.2"/>
    <row r="5141" s="77" customFormat="1" x14ac:dyDescent="0.2"/>
    <row r="5142" s="77" customFormat="1" x14ac:dyDescent="0.2"/>
    <row r="5143" s="77" customFormat="1" x14ac:dyDescent="0.2"/>
    <row r="5144" s="77" customFormat="1" x14ac:dyDescent="0.2"/>
    <row r="5145" s="77" customFormat="1" x14ac:dyDescent="0.2"/>
    <row r="5146" s="77" customFormat="1" x14ac:dyDescent="0.2"/>
    <row r="5147" s="77" customFormat="1" x14ac:dyDescent="0.2"/>
    <row r="5148" s="77" customFormat="1" x14ac:dyDescent="0.2"/>
    <row r="5149" s="77" customFormat="1" x14ac:dyDescent="0.2"/>
    <row r="5150" s="77" customFormat="1" x14ac:dyDescent="0.2"/>
    <row r="5151" s="77" customFormat="1" x14ac:dyDescent="0.2"/>
    <row r="5152" s="77" customFormat="1" x14ac:dyDescent="0.2"/>
    <row r="5153" s="77" customFormat="1" x14ac:dyDescent="0.2"/>
    <row r="5154" s="77" customFormat="1" x14ac:dyDescent="0.2"/>
    <row r="5155" s="77" customFormat="1" x14ac:dyDescent="0.2"/>
    <row r="5156" s="77" customFormat="1" x14ac:dyDescent="0.2"/>
    <row r="5157" s="77" customFormat="1" x14ac:dyDescent="0.2"/>
    <row r="5158" s="77" customFormat="1" x14ac:dyDescent="0.2"/>
    <row r="5159" s="77" customFormat="1" x14ac:dyDescent="0.2"/>
    <row r="5160" s="77" customFormat="1" x14ac:dyDescent="0.2"/>
    <row r="5161" s="77" customFormat="1" x14ac:dyDescent="0.2"/>
    <row r="5162" s="77" customFormat="1" x14ac:dyDescent="0.2"/>
    <row r="5163" s="77" customFormat="1" x14ac:dyDescent="0.2"/>
    <row r="5164" s="77" customFormat="1" x14ac:dyDescent="0.2"/>
    <row r="5165" s="77" customFormat="1" x14ac:dyDescent="0.2"/>
    <row r="5166" s="77" customFormat="1" x14ac:dyDescent="0.2"/>
    <row r="5167" s="77" customFormat="1" x14ac:dyDescent="0.2"/>
    <row r="5168" s="77" customFormat="1" x14ac:dyDescent="0.2"/>
    <row r="5169" s="77" customFormat="1" x14ac:dyDescent="0.2"/>
    <row r="5170" s="77" customFormat="1" x14ac:dyDescent="0.2"/>
    <row r="5171" s="77" customFormat="1" x14ac:dyDescent="0.2"/>
    <row r="5172" s="77" customFormat="1" x14ac:dyDescent="0.2"/>
    <row r="5173" s="77" customFormat="1" x14ac:dyDescent="0.2"/>
    <row r="5174" s="77" customFormat="1" x14ac:dyDescent="0.2"/>
    <row r="5175" s="77" customFormat="1" x14ac:dyDescent="0.2"/>
    <row r="5176" s="77" customFormat="1" x14ac:dyDescent="0.2"/>
    <row r="5177" s="77" customFormat="1" x14ac:dyDescent="0.2"/>
    <row r="5178" s="77" customFormat="1" x14ac:dyDescent="0.2"/>
    <row r="5179" s="77" customFormat="1" x14ac:dyDescent="0.2"/>
    <row r="5180" s="77" customFormat="1" x14ac:dyDescent="0.2"/>
    <row r="5181" s="77" customFormat="1" x14ac:dyDescent="0.2"/>
    <row r="5182" s="77" customFormat="1" x14ac:dyDescent="0.2"/>
    <row r="5183" s="77" customFormat="1" x14ac:dyDescent="0.2"/>
    <row r="5184" s="77" customFormat="1" x14ac:dyDescent="0.2"/>
    <row r="5185" s="77" customFormat="1" x14ac:dyDescent="0.2"/>
    <row r="5186" s="77" customFormat="1" x14ac:dyDescent="0.2"/>
    <row r="5187" s="77" customFormat="1" x14ac:dyDescent="0.2"/>
    <row r="5188" s="77" customFormat="1" x14ac:dyDescent="0.2"/>
    <row r="5189" s="77" customFormat="1" x14ac:dyDescent="0.2"/>
    <row r="5190" s="77" customFormat="1" x14ac:dyDescent="0.2"/>
    <row r="5191" s="77" customFormat="1" x14ac:dyDescent="0.2"/>
    <row r="5192" s="77" customFormat="1" x14ac:dyDescent="0.2"/>
    <row r="5193" s="77" customFormat="1" x14ac:dyDescent="0.2"/>
    <row r="5194" s="77" customFormat="1" x14ac:dyDescent="0.2"/>
    <row r="5195" s="77" customFormat="1" x14ac:dyDescent="0.2"/>
    <row r="5196" s="77" customFormat="1" x14ac:dyDescent="0.2"/>
    <row r="5197" s="77" customFormat="1" x14ac:dyDescent="0.2"/>
    <row r="5198" s="77" customFormat="1" x14ac:dyDescent="0.2"/>
    <row r="5199" s="77" customFormat="1" x14ac:dyDescent="0.2"/>
    <row r="5200" s="77" customFormat="1" x14ac:dyDescent="0.2"/>
    <row r="5201" s="77" customFormat="1" x14ac:dyDescent="0.2"/>
    <row r="5202" s="77" customFormat="1" x14ac:dyDescent="0.2"/>
    <row r="5203" s="77" customFormat="1" x14ac:dyDescent="0.2"/>
    <row r="5204" s="77" customFormat="1" x14ac:dyDescent="0.2"/>
    <row r="5205" s="77" customFormat="1" x14ac:dyDescent="0.2"/>
    <row r="5206" s="77" customFormat="1" x14ac:dyDescent="0.2"/>
    <row r="5207" s="77" customFormat="1" x14ac:dyDescent="0.2"/>
    <row r="5208" s="77" customFormat="1" x14ac:dyDescent="0.2"/>
    <row r="5209" s="77" customFormat="1" x14ac:dyDescent="0.2"/>
    <row r="5210" s="77" customFormat="1" x14ac:dyDescent="0.2"/>
    <row r="5211" s="77" customFormat="1" x14ac:dyDescent="0.2"/>
    <row r="5212" s="77" customFormat="1" x14ac:dyDescent="0.2"/>
    <row r="5213" s="77" customFormat="1" x14ac:dyDescent="0.2"/>
    <row r="5214" s="77" customFormat="1" x14ac:dyDescent="0.2"/>
    <row r="5215" s="77" customFormat="1" x14ac:dyDescent="0.2"/>
    <row r="5216" s="77" customFormat="1" x14ac:dyDescent="0.2"/>
    <row r="5217" s="77" customFormat="1" x14ac:dyDescent="0.2"/>
    <row r="5218" s="77" customFormat="1" x14ac:dyDescent="0.2"/>
    <row r="5219" s="77" customFormat="1" x14ac:dyDescent="0.2"/>
    <row r="5220" s="77" customFormat="1" x14ac:dyDescent="0.2"/>
    <row r="5221" s="77" customFormat="1" x14ac:dyDescent="0.2"/>
    <row r="5222" s="77" customFormat="1" x14ac:dyDescent="0.2"/>
    <row r="5223" s="77" customFormat="1" x14ac:dyDescent="0.2"/>
    <row r="5224" s="77" customFormat="1" x14ac:dyDescent="0.2"/>
    <row r="5225" s="77" customFormat="1" x14ac:dyDescent="0.2"/>
    <row r="5226" s="77" customFormat="1" x14ac:dyDescent="0.2"/>
    <row r="5227" s="77" customFormat="1" x14ac:dyDescent="0.2"/>
    <row r="5228" s="77" customFormat="1" x14ac:dyDescent="0.2"/>
    <row r="5229" s="77" customFormat="1" x14ac:dyDescent="0.2"/>
    <row r="5230" s="77" customFormat="1" x14ac:dyDescent="0.2"/>
    <row r="5231" s="77" customFormat="1" x14ac:dyDescent="0.2"/>
    <row r="5232" s="77" customFormat="1" x14ac:dyDescent="0.2"/>
    <row r="5233" s="77" customFormat="1" x14ac:dyDescent="0.2"/>
    <row r="5234" s="77" customFormat="1" x14ac:dyDescent="0.2"/>
    <row r="5235" s="77" customFormat="1" x14ac:dyDescent="0.2"/>
    <row r="5236" s="77" customFormat="1" x14ac:dyDescent="0.2"/>
    <row r="5237" s="77" customFormat="1" x14ac:dyDescent="0.2"/>
    <row r="5238" s="77" customFormat="1" x14ac:dyDescent="0.2"/>
    <row r="5239" s="77" customFormat="1" x14ac:dyDescent="0.2"/>
    <row r="5240" s="77" customFormat="1" x14ac:dyDescent="0.2"/>
    <row r="5241" s="77" customFormat="1" x14ac:dyDescent="0.2"/>
    <row r="5242" s="77" customFormat="1" x14ac:dyDescent="0.2"/>
    <row r="5243" s="77" customFormat="1" x14ac:dyDescent="0.2"/>
    <row r="5244" s="77" customFormat="1" x14ac:dyDescent="0.2"/>
    <row r="5245" s="77" customFormat="1" x14ac:dyDescent="0.2"/>
    <row r="5246" s="77" customFormat="1" x14ac:dyDescent="0.2"/>
    <row r="5247" s="77" customFormat="1" x14ac:dyDescent="0.2"/>
    <row r="5248" s="77" customFormat="1" x14ac:dyDescent="0.2"/>
    <row r="5249" s="77" customFormat="1" x14ac:dyDescent="0.2"/>
    <row r="5250" s="77" customFormat="1" x14ac:dyDescent="0.2"/>
    <row r="5251" s="77" customFormat="1" x14ac:dyDescent="0.2"/>
    <row r="5252" s="77" customFormat="1" x14ac:dyDescent="0.2"/>
    <row r="5253" s="77" customFormat="1" x14ac:dyDescent="0.2"/>
    <row r="5254" s="77" customFormat="1" x14ac:dyDescent="0.2"/>
    <row r="5255" s="77" customFormat="1" x14ac:dyDescent="0.2"/>
    <row r="5256" s="77" customFormat="1" x14ac:dyDescent="0.2"/>
    <row r="5257" s="77" customFormat="1" x14ac:dyDescent="0.2"/>
    <row r="5258" s="77" customFormat="1" x14ac:dyDescent="0.2"/>
    <row r="5259" s="77" customFormat="1" x14ac:dyDescent="0.2"/>
    <row r="5260" s="77" customFormat="1" x14ac:dyDescent="0.2"/>
    <row r="5261" s="77" customFormat="1" x14ac:dyDescent="0.2"/>
    <row r="5262" s="77" customFormat="1" x14ac:dyDescent="0.2"/>
    <row r="5263" s="77" customFormat="1" x14ac:dyDescent="0.2"/>
    <row r="5264" s="77" customFormat="1" x14ac:dyDescent="0.2"/>
    <row r="5265" s="77" customFormat="1" x14ac:dyDescent="0.2"/>
    <row r="5266" s="77" customFormat="1" x14ac:dyDescent="0.2"/>
    <row r="5267" s="77" customFormat="1" x14ac:dyDescent="0.2"/>
    <row r="5268" s="77" customFormat="1" x14ac:dyDescent="0.2"/>
    <row r="5269" s="77" customFormat="1" x14ac:dyDescent="0.2"/>
    <row r="5270" s="77" customFormat="1" x14ac:dyDescent="0.2"/>
    <row r="5271" s="77" customFormat="1" x14ac:dyDescent="0.2"/>
    <row r="5272" s="77" customFormat="1" x14ac:dyDescent="0.2"/>
    <row r="5273" s="77" customFormat="1" x14ac:dyDescent="0.2"/>
    <row r="5274" s="77" customFormat="1" x14ac:dyDescent="0.2"/>
    <row r="5275" s="77" customFormat="1" x14ac:dyDescent="0.2"/>
    <row r="5276" s="77" customFormat="1" x14ac:dyDescent="0.2"/>
    <row r="5277" s="77" customFormat="1" x14ac:dyDescent="0.2"/>
    <row r="5278" s="77" customFormat="1" x14ac:dyDescent="0.2"/>
    <row r="5279" s="77" customFormat="1" x14ac:dyDescent="0.2"/>
    <row r="5280" s="77" customFormat="1" x14ac:dyDescent="0.2"/>
    <row r="5281" s="77" customFormat="1" x14ac:dyDescent="0.2"/>
    <row r="5282" s="77" customFormat="1" x14ac:dyDescent="0.2"/>
    <row r="5283" s="77" customFormat="1" x14ac:dyDescent="0.2"/>
    <row r="5284" s="77" customFormat="1" x14ac:dyDescent="0.2"/>
    <row r="5285" s="77" customFormat="1" x14ac:dyDescent="0.2"/>
    <row r="5286" s="77" customFormat="1" x14ac:dyDescent="0.2"/>
    <row r="5287" s="77" customFormat="1" x14ac:dyDescent="0.2"/>
    <row r="5288" s="77" customFormat="1" x14ac:dyDescent="0.2"/>
    <row r="5289" s="77" customFormat="1" x14ac:dyDescent="0.2"/>
    <row r="5290" s="77" customFormat="1" x14ac:dyDescent="0.2"/>
    <row r="5291" s="77" customFormat="1" x14ac:dyDescent="0.2"/>
    <row r="5292" s="77" customFormat="1" x14ac:dyDescent="0.2"/>
    <row r="5293" s="77" customFormat="1" x14ac:dyDescent="0.2"/>
    <row r="5294" s="77" customFormat="1" x14ac:dyDescent="0.2"/>
    <row r="5295" s="77" customFormat="1" x14ac:dyDescent="0.2"/>
    <row r="5296" s="77" customFormat="1" x14ac:dyDescent="0.2"/>
    <row r="5297" s="77" customFormat="1" x14ac:dyDescent="0.2"/>
    <row r="5298" s="77" customFormat="1" x14ac:dyDescent="0.2"/>
    <row r="5299" s="77" customFormat="1" x14ac:dyDescent="0.2"/>
    <row r="5300" s="77" customFormat="1" x14ac:dyDescent="0.2"/>
    <row r="5301" s="77" customFormat="1" x14ac:dyDescent="0.2"/>
    <row r="5302" s="77" customFormat="1" x14ac:dyDescent="0.2"/>
    <row r="5303" s="77" customFormat="1" x14ac:dyDescent="0.2"/>
    <row r="5304" s="77" customFormat="1" x14ac:dyDescent="0.2"/>
    <row r="5305" s="77" customFormat="1" x14ac:dyDescent="0.2"/>
    <row r="5306" s="77" customFormat="1" x14ac:dyDescent="0.2"/>
    <row r="5307" s="77" customFormat="1" x14ac:dyDescent="0.2"/>
    <row r="5308" s="77" customFormat="1" x14ac:dyDescent="0.2"/>
    <row r="5309" s="77" customFormat="1" x14ac:dyDescent="0.2"/>
    <row r="5310" s="77" customFormat="1" x14ac:dyDescent="0.2"/>
    <row r="5311" s="77" customFormat="1" x14ac:dyDescent="0.2"/>
    <row r="5312" s="77" customFormat="1" x14ac:dyDescent="0.2"/>
    <row r="5313" s="77" customFormat="1" x14ac:dyDescent="0.2"/>
    <row r="5314" s="77" customFormat="1" x14ac:dyDescent="0.2"/>
    <row r="5315" s="77" customFormat="1" x14ac:dyDescent="0.2"/>
    <row r="5316" s="77" customFormat="1" x14ac:dyDescent="0.2"/>
    <row r="5317" s="77" customFormat="1" x14ac:dyDescent="0.2"/>
    <row r="5318" s="77" customFormat="1" x14ac:dyDescent="0.2"/>
    <row r="5319" s="77" customFormat="1" x14ac:dyDescent="0.2"/>
    <row r="5320" s="77" customFormat="1" x14ac:dyDescent="0.2"/>
    <row r="5321" s="77" customFormat="1" x14ac:dyDescent="0.2"/>
    <row r="5322" s="77" customFormat="1" x14ac:dyDescent="0.2"/>
    <row r="5323" s="77" customFormat="1" x14ac:dyDescent="0.2"/>
    <row r="5324" s="77" customFormat="1" x14ac:dyDescent="0.2"/>
    <row r="5325" s="77" customFormat="1" x14ac:dyDescent="0.2"/>
    <row r="5326" s="77" customFormat="1" x14ac:dyDescent="0.2"/>
    <row r="5327" s="77" customFormat="1" x14ac:dyDescent="0.2"/>
    <row r="5328" s="77" customFormat="1" x14ac:dyDescent="0.2"/>
    <row r="5329" s="77" customFormat="1" x14ac:dyDescent="0.2"/>
    <row r="5330" s="77" customFormat="1" x14ac:dyDescent="0.2"/>
    <row r="5331" s="77" customFormat="1" x14ac:dyDescent="0.2"/>
    <row r="5332" s="77" customFormat="1" x14ac:dyDescent="0.2"/>
    <row r="5333" s="77" customFormat="1" x14ac:dyDescent="0.2"/>
    <row r="5334" s="77" customFormat="1" x14ac:dyDescent="0.2"/>
    <row r="5335" s="77" customFormat="1" x14ac:dyDescent="0.2"/>
    <row r="5336" s="77" customFormat="1" x14ac:dyDescent="0.2"/>
    <row r="5337" s="77" customFormat="1" x14ac:dyDescent="0.2"/>
    <row r="5338" s="77" customFormat="1" x14ac:dyDescent="0.2"/>
    <row r="5339" s="77" customFormat="1" x14ac:dyDescent="0.2"/>
    <row r="5340" s="77" customFormat="1" x14ac:dyDescent="0.2"/>
    <row r="5341" s="77" customFormat="1" x14ac:dyDescent="0.2"/>
    <row r="5342" s="77" customFormat="1" x14ac:dyDescent="0.2"/>
    <row r="5343" s="77" customFormat="1" x14ac:dyDescent="0.2"/>
    <row r="5344" s="77" customFormat="1" x14ac:dyDescent="0.2"/>
    <row r="5345" s="77" customFormat="1" x14ac:dyDescent="0.2"/>
    <row r="5346" s="77" customFormat="1" x14ac:dyDescent="0.2"/>
    <row r="5347" s="77" customFormat="1" x14ac:dyDescent="0.2"/>
    <row r="5348" s="77" customFormat="1" x14ac:dyDescent="0.2"/>
    <row r="5349" s="77" customFormat="1" x14ac:dyDescent="0.2"/>
    <row r="5350" s="77" customFormat="1" x14ac:dyDescent="0.2"/>
    <row r="5351" s="77" customFormat="1" x14ac:dyDescent="0.2"/>
    <row r="5352" s="77" customFormat="1" x14ac:dyDescent="0.2"/>
    <row r="5353" s="77" customFormat="1" x14ac:dyDescent="0.2"/>
    <row r="5354" s="77" customFormat="1" x14ac:dyDescent="0.2"/>
    <row r="5355" s="77" customFormat="1" x14ac:dyDescent="0.2"/>
    <row r="5356" s="77" customFormat="1" x14ac:dyDescent="0.2"/>
    <row r="5357" s="77" customFormat="1" x14ac:dyDescent="0.2"/>
    <row r="5358" s="77" customFormat="1" x14ac:dyDescent="0.2"/>
    <row r="5359" s="77" customFormat="1" x14ac:dyDescent="0.2"/>
    <row r="5360" s="77" customFormat="1" x14ac:dyDescent="0.2"/>
    <row r="5361" s="77" customFormat="1" x14ac:dyDescent="0.2"/>
    <row r="5362" s="77" customFormat="1" x14ac:dyDescent="0.2"/>
    <row r="5363" s="77" customFormat="1" x14ac:dyDescent="0.2"/>
    <row r="5364" s="77" customFormat="1" x14ac:dyDescent="0.2"/>
    <row r="5365" s="77" customFormat="1" x14ac:dyDescent="0.2"/>
    <row r="5366" s="77" customFormat="1" x14ac:dyDescent="0.2"/>
    <row r="5367" s="77" customFormat="1" x14ac:dyDescent="0.2"/>
    <row r="5368" s="77" customFormat="1" x14ac:dyDescent="0.2"/>
    <row r="5369" s="77" customFormat="1" x14ac:dyDescent="0.2"/>
    <row r="5370" s="77" customFormat="1" x14ac:dyDescent="0.2"/>
    <row r="5371" s="77" customFormat="1" x14ac:dyDescent="0.2"/>
    <row r="5372" s="77" customFormat="1" x14ac:dyDescent="0.2"/>
    <row r="5373" s="77" customFormat="1" x14ac:dyDescent="0.2"/>
    <row r="5374" s="77" customFormat="1" x14ac:dyDescent="0.2"/>
    <row r="5375" s="77" customFormat="1" x14ac:dyDescent="0.2"/>
    <row r="5376" s="77" customFormat="1" x14ac:dyDescent="0.2"/>
    <row r="5377" s="77" customFormat="1" x14ac:dyDescent="0.2"/>
    <row r="5378" s="77" customFormat="1" x14ac:dyDescent="0.2"/>
    <row r="5379" s="77" customFormat="1" x14ac:dyDescent="0.2"/>
    <row r="5380" s="77" customFormat="1" x14ac:dyDescent="0.2"/>
    <row r="5381" s="77" customFormat="1" x14ac:dyDescent="0.2"/>
    <row r="5382" s="77" customFormat="1" x14ac:dyDescent="0.2"/>
    <row r="5383" s="77" customFormat="1" x14ac:dyDescent="0.2"/>
    <row r="5384" s="77" customFormat="1" x14ac:dyDescent="0.2"/>
    <row r="5385" s="77" customFormat="1" x14ac:dyDescent="0.2"/>
    <row r="5386" s="77" customFormat="1" x14ac:dyDescent="0.2"/>
    <row r="5387" s="77" customFormat="1" x14ac:dyDescent="0.2"/>
    <row r="5388" s="77" customFormat="1" x14ac:dyDescent="0.2"/>
    <row r="5389" s="77" customFormat="1" x14ac:dyDescent="0.2"/>
    <row r="5390" s="77" customFormat="1" x14ac:dyDescent="0.2"/>
    <row r="5391" s="77" customFormat="1" x14ac:dyDescent="0.2"/>
    <row r="5392" s="77" customFormat="1" x14ac:dyDescent="0.2"/>
    <row r="5393" s="77" customFormat="1" x14ac:dyDescent="0.2"/>
    <row r="5394" s="77" customFormat="1" x14ac:dyDescent="0.2"/>
    <row r="5395" s="77" customFormat="1" x14ac:dyDescent="0.2"/>
    <row r="5396" s="77" customFormat="1" x14ac:dyDescent="0.2"/>
    <row r="5397" s="77" customFormat="1" x14ac:dyDescent="0.2"/>
    <row r="5398" s="77" customFormat="1" x14ac:dyDescent="0.2"/>
    <row r="5399" s="77" customFormat="1" x14ac:dyDescent="0.2"/>
    <row r="5400" s="77" customFormat="1" x14ac:dyDescent="0.2"/>
    <row r="5401" s="77" customFormat="1" x14ac:dyDescent="0.2"/>
    <row r="5402" s="77" customFormat="1" x14ac:dyDescent="0.2"/>
    <row r="5403" s="77" customFormat="1" x14ac:dyDescent="0.2"/>
    <row r="5404" s="77" customFormat="1" x14ac:dyDescent="0.2"/>
    <row r="5405" s="77" customFormat="1" x14ac:dyDescent="0.2"/>
    <row r="5406" s="77" customFormat="1" x14ac:dyDescent="0.2"/>
    <row r="5407" s="77" customFormat="1" x14ac:dyDescent="0.2"/>
    <row r="5408" s="77" customFormat="1" x14ac:dyDescent="0.2"/>
    <row r="5409" s="77" customFormat="1" x14ac:dyDescent="0.2"/>
    <row r="5410" s="77" customFormat="1" x14ac:dyDescent="0.2"/>
    <row r="5411" s="77" customFormat="1" x14ac:dyDescent="0.2"/>
    <row r="5412" s="77" customFormat="1" x14ac:dyDescent="0.2"/>
    <row r="5413" s="77" customFormat="1" x14ac:dyDescent="0.2"/>
    <row r="5414" s="77" customFormat="1" x14ac:dyDescent="0.2"/>
    <row r="5415" s="77" customFormat="1" x14ac:dyDescent="0.2"/>
    <row r="5416" s="77" customFormat="1" x14ac:dyDescent="0.2"/>
    <row r="5417" s="77" customFormat="1" x14ac:dyDescent="0.2"/>
    <row r="5418" s="77" customFormat="1" x14ac:dyDescent="0.2"/>
    <row r="5419" s="77" customFormat="1" x14ac:dyDescent="0.2"/>
    <row r="5420" s="77" customFormat="1" x14ac:dyDescent="0.2"/>
    <row r="5421" s="77" customFormat="1" x14ac:dyDescent="0.2"/>
    <row r="5422" s="77" customFormat="1" x14ac:dyDescent="0.2"/>
    <row r="5423" s="77" customFormat="1" x14ac:dyDescent="0.2"/>
    <row r="5424" s="77" customFormat="1" x14ac:dyDescent="0.2"/>
    <row r="5425" s="77" customFormat="1" x14ac:dyDescent="0.2"/>
    <row r="5426" s="77" customFormat="1" x14ac:dyDescent="0.2"/>
    <row r="5427" s="77" customFormat="1" x14ac:dyDescent="0.2"/>
    <row r="5428" s="77" customFormat="1" x14ac:dyDescent="0.2"/>
    <row r="5429" s="77" customFormat="1" x14ac:dyDescent="0.2"/>
    <row r="5430" s="77" customFormat="1" x14ac:dyDescent="0.2"/>
    <row r="5431" s="77" customFormat="1" x14ac:dyDescent="0.2"/>
    <row r="5432" s="77" customFormat="1" x14ac:dyDescent="0.2"/>
    <row r="5433" s="77" customFormat="1" x14ac:dyDescent="0.2"/>
    <row r="5434" s="77" customFormat="1" x14ac:dyDescent="0.2"/>
    <row r="5435" s="77" customFormat="1" x14ac:dyDescent="0.2"/>
    <row r="5436" s="77" customFormat="1" x14ac:dyDescent="0.2"/>
    <row r="5437" s="77" customFormat="1" x14ac:dyDescent="0.2"/>
    <row r="5438" s="77" customFormat="1" x14ac:dyDescent="0.2"/>
    <row r="5439" s="77" customFormat="1" x14ac:dyDescent="0.2"/>
    <row r="5440" s="77" customFormat="1" x14ac:dyDescent="0.2"/>
    <row r="5441" s="77" customFormat="1" x14ac:dyDescent="0.2"/>
    <row r="5442" s="77" customFormat="1" x14ac:dyDescent="0.2"/>
    <row r="5443" s="77" customFormat="1" x14ac:dyDescent="0.2"/>
    <row r="5444" s="77" customFormat="1" x14ac:dyDescent="0.2"/>
    <row r="5445" s="77" customFormat="1" x14ac:dyDescent="0.2"/>
    <row r="5446" s="77" customFormat="1" x14ac:dyDescent="0.2"/>
    <row r="5447" s="77" customFormat="1" x14ac:dyDescent="0.2"/>
    <row r="5448" s="77" customFormat="1" x14ac:dyDescent="0.2"/>
    <row r="5449" s="77" customFormat="1" x14ac:dyDescent="0.2"/>
    <row r="5450" s="77" customFormat="1" x14ac:dyDescent="0.2"/>
    <row r="5451" s="77" customFormat="1" x14ac:dyDescent="0.2"/>
    <row r="5452" s="77" customFormat="1" x14ac:dyDescent="0.2"/>
    <row r="5453" s="77" customFormat="1" x14ac:dyDescent="0.2"/>
    <row r="5454" s="77" customFormat="1" x14ac:dyDescent="0.2"/>
    <row r="5455" s="77" customFormat="1" x14ac:dyDescent="0.2"/>
    <row r="5456" s="77" customFormat="1" x14ac:dyDescent="0.2"/>
    <row r="5457" s="77" customFormat="1" x14ac:dyDescent="0.2"/>
    <row r="5458" s="77" customFormat="1" x14ac:dyDescent="0.2"/>
    <row r="5459" s="77" customFormat="1" x14ac:dyDescent="0.2"/>
    <row r="5460" s="77" customFormat="1" x14ac:dyDescent="0.2"/>
    <row r="5461" s="77" customFormat="1" x14ac:dyDescent="0.2"/>
    <row r="5462" s="77" customFormat="1" x14ac:dyDescent="0.2"/>
    <row r="5463" s="77" customFormat="1" x14ac:dyDescent="0.2"/>
    <row r="5464" s="77" customFormat="1" x14ac:dyDescent="0.2"/>
    <row r="5465" s="77" customFormat="1" x14ac:dyDescent="0.2"/>
    <row r="5466" s="77" customFormat="1" x14ac:dyDescent="0.2"/>
    <row r="5467" s="77" customFormat="1" x14ac:dyDescent="0.2"/>
    <row r="5468" s="77" customFormat="1" x14ac:dyDescent="0.2"/>
    <row r="5469" s="77" customFormat="1" x14ac:dyDescent="0.2"/>
    <row r="5470" s="77" customFormat="1" x14ac:dyDescent="0.2"/>
    <row r="5471" s="77" customFormat="1" x14ac:dyDescent="0.2"/>
    <row r="5472" s="77" customFormat="1" x14ac:dyDescent="0.2"/>
    <row r="5473" s="77" customFormat="1" x14ac:dyDescent="0.2"/>
    <row r="5474" s="77" customFormat="1" x14ac:dyDescent="0.2"/>
    <row r="5475" s="77" customFormat="1" x14ac:dyDescent="0.2"/>
    <row r="5476" s="77" customFormat="1" x14ac:dyDescent="0.2"/>
    <row r="5477" s="77" customFormat="1" x14ac:dyDescent="0.2"/>
    <row r="5478" s="77" customFormat="1" x14ac:dyDescent="0.2"/>
    <row r="5479" s="77" customFormat="1" x14ac:dyDescent="0.2"/>
    <row r="5480" s="77" customFormat="1" x14ac:dyDescent="0.2"/>
    <row r="5481" s="77" customFormat="1" x14ac:dyDescent="0.2"/>
    <row r="5482" s="77" customFormat="1" x14ac:dyDescent="0.2"/>
    <row r="5483" s="77" customFormat="1" x14ac:dyDescent="0.2"/>
    <row r="5484" s="77" customFormat="1" x14ac:dyDescent="0.2"/>
    <row r="5485" s="77" customFormat="1" x14ac:dyDescent="0.2"/>
    <row r="5486" s="77" customFormat="1" x14ac:dyDescent="0.2"/>
    <row r="5487" s="77" customFormat="1" x14ac:dyDescent="0.2"/>
    <row r="5488" s="77" customFormat="1" x14ac:dyDescent="0.2"/>
    <row r="5489" s="77" customFormat="1" x14ac:dyDescent="0.2"/>
    <row r="5490" s="77" customFormat="1" x14ac:dyDescent="0.2"/>
    <row r="5491" s="77" customFormat="1" x14ac:dyDescent="0.2"/>
    <row r="5492" s="77" customFormat="1" x14ac:dyDescent="0.2"/>
    <row r="5493" s="77" customFormat="1" x14ac:dyDescent="0.2"/>
    <row r="5494" s="77" customFormat="1" x14ac:dyDescent="0.2"/>
    <row r="5495" s="77" customFormat="1" x14ac:dyDescent="0.2"/>
    <row r="5496" s="77" customFormat="1" x14ac:dyDescent="0.2"/>
    <row r="5497" s="77" customFormat="1" x14ac:dyDescent="0.2"/>
    <row r="5498" s="77" customFormat="1" x14ac:dyDescent="0.2"/>
    <row r="5499" s="77" customFormat="1" x14ac:dyDescent="0.2"/>
    <row r="5500" s="77" customFormat="1" x14ac:dyDescent="0.2"/>
    <row r="5501" s="77" customFormat="1" x14ac:dyDescent="0.2"/>
    <row r="5502" s="77" customFormat="1" x14ac:dyDescent="0.2"/>
    <row r="5503" s="77" customFormat="1" x14ac:dyDescent="0.2"/>
    <row r="5504" s="77" customFormat="1" x14ac:dyDescent="0.2"/>
    <row r="5505" s="77" customFormat="1" x14ac:dyDescent="0.2"/>
    <row r="5506" s="77" customFormat="1" x14ac:dyDescent="0.2"/>
    <row r="5507" s="77" customFormat="1" x14ac:dyDescent="0.2"/>
    <row r="5508" s="77" customFormat="1" x14ac:dyDescent="0.2"/>
    <row r="5509" s="77" customFormat="1" x14ac:dyDescent="0.2"/>
    <row r="5510" s="77" customFormat="1" x14ac:dyDescent="0.2"/>
    <row r="5511" s="77" customFormat="1" x14ac:dyDescent="0.2"/>
    <row r="5512" s="77" customFormat="1" x14ac:dyDescent="0.2"/>
    <row r="5513" s="77" customFormat="1" x14ac:dyDescent="0.2"/>
    <row r="5514" s="77" customFormat="1" x14ac:dyDescent="0.2"/>
    <row r="5515" s="77" customFormat="1" x14ac:dyDescent="0.2"/>
    <row r="5516" s="77" customFormat="1" x14ac:dyDescent="0.2"/>
    <row r="5517" s="77" customFormat="1" x14ac:dyDescent="0.2"/>
    <row r="5518" s="77" customFormat="1" x14ac:dyDescent="0.2"/>
    <row r="5519" s="77" customFormat="1" x14ac:dyDescent="0.2"/>
    <row r="5520" s="77" customFormat="1" x14ac:dyDescent="0.2"/>
    <row r="5521" s="77" customFormat="1" x14ac:dyDescent="0.2"/>
    <row r="5522" s="77" customFormat="1" x14ac:dyDescent="0.2"/>
    <row r="5523" s="77" customFormat="1" x14ac:dyDescent="0.2"/>
    <row r="5524" s="77" customFormat="1" x14ac:dyDescent="0.2"/>
    <row r="5525" s="77" customFormat="1" x14ac:dyDescent="0.2"/>
    <row r="5526" s="77" customFormat="1" x14ac:dyDescent="0.2"/>
    <row r="5527" s="77" customFormat="1" x14ac:dyDescent="0.2"/>
    <row r="5528" s="77" customFormat="1" x14ac:dyDescent="0.2"/>
    <row r="5529" s="77" customFormat="1" x14ac:dyDescent="0.2"/>
    <row r="5530" s="77" customFormat="1" x14ac:dyDescent="0.2"/>
    <row r="5531" s="77" customFormat="1" x14ac:dyDescent="0.2"/>
    <row r="5532" s="77" customFormat="1" x14ac:dyDescent="0.2"/>
    <row r="5533" s="77" customFormat="1" x14ac:dyDescent="0.2"/>
    <row r="5534" s="77" customFormat="1" x14ac:dyDescent="0.2"/>
    <row r="5535" s="77" customFormat="1" x14ac:dyDescent="0.2"/>
    <row r="5536" s="77" customFormat="1" x14ac:dyDescent="0.2"/>
    <row r="5537" s="77" customFormat="1" x14ac:dyDescent="0.2"/>
    <row r="5538" s="77" customFormat="1" x14ac:dyDescent="0.2"/>
    <row r="5539" s="77" customFormat="1" x14ac:dyDescent="0.2"/>
    <row r="5540" s="77" customFormat="1" x14ac:dyDescent="0.2"/>
    <row r="5541" s="77" customFormat="1" x14ac:dyDescent="0.2"/>
    <row r="5542" s="77" customFormat="1" x14ac:dyDescent="0.2"/>
    <row r="5543" s="77" customFormat="1" x14ac:dyDescent="0.2"/>
    <row r="5544" s="77" customFormat="1" x14ac:dyDescent="0.2"/>
    <row r="5545" s="77" customFormat="1" x14ac:dyDescent="0.2"/>
    <row r="5546" s="77" customFormat="1" x14ac:dyDescent="0.2"/>
    <row r="5547" s="77" customFormat="1" x14ac:dyDescent="0.2"/>
    <row r="5548" s="77" customFormat="1" x14ac:dyDescent="0.2"/>
    <row r="5549" s="77" customFormat="1" x14ac:dyDescent="0.2"/>
    <row r="5550" s="77" customFormat="1" x14ac:dyDescent="0.2"/>
    <row r="5551" s="77" customFormat="1" x14ac:dyDescent="0.2"/>
    <row r="5552" s="77" customFormat="1" x14ac:dyDescent="0.2"/>
    <row r="5553" s="77" customFormat="1" x14ac:dyDescent="0.2"/>
    <row r="5554" s="77" customFormat="1" x14ac:dyDescent="0.2"/>
    <row r="5555" s="77" customFormat="1" x14ac:dyDescent="0.2"/>
    <row r="5556" s="77" customFormat="1" x14ac:dyDescent="0.2"/>
    <row r="5557" s="77" customFormat="1" x14ac:dyDescent="0.2"/>
    <row r="5558" s="77" customFormat="1" x14ac:dyDescent="0.2"/>
    <row r="5559" s="77" customFormat="1" x14ac:dyDescent="0.2"/>
    <row r="5560" s="77" customFormat="1" x14ac:dyDescent="0.2"/>
    <row r="5561" s="77" customFormat="1" x14ac:dyDescent="0.2"/>
    <row r="5562" s="77" customFormat="1" x14ac:dyDescent="0.2"/>
    <row r="5563" s="77" customFormat="1" x14ac:dyDescent="0.2"/>
    <row r="5564" s="77" customFormat="1" x14ac:dyDescent="0.2"/>
    <row r="5565" s="77" customFormat="1" x14ac:dyDescent="0.2"/>
    <row r="5566" s="77" customFormat="1" x14ac:dyDescent="0.2"/>
    <row r="5567" s="77" customFormat="1" x14ac:dyDescent="0.2"/>
    <row r="5568" s="77" customFormat="1" x14ac:dyDescent="0.2"/>
    <row r="5569" s="77" customFormat="1" x14ac:dyDescent="0.2"/>
    <row r="5570" s="77" customFormat="1" x14ac:dyDescent="0.2"/>
    <row r="5571" s="77" customFormat="1" x14ac:dyDescent="0.2"/>
    <row r="5572" s="77" customFormat="1" x14ac:dyDescent="0.2"/>
    <row r="5573" s="77" customFormat="1" x14ac:dyDescent="0.2"/>
    <row r="5574" s="77" customFormat="1" x14ac:dyDescent="0.2"/>
    <row r="5575" s="77" customFormat="1" x14ac:dyDescent="0.2"/>
    <row r="5576" s="77" customFormat="1" x14ac:dyDescent="0.2"/>
    <row r="5577" s="77" customFormat="1" x14ac:dyDescent="0.2"/>
    <row r="5578" s="77" customFormat="1" x14ac:dyDescent="0.2"/>
    <row r="5579" s="77" customFormat="1" x14ac:dyDescent="0.2"/>
    <row r="5580" s="77" customFormat="1" x14ac:dyDescent="0.2"/>
    <row r="5581" s="77" customFormat="1" x14ac:dyDescent="0.2"/>
    <row r="5582" s="77" customFormat="1" x14ac:dyDescent="0.2"/>
    <row r="5583" s="77" customFormat="1" x14ac:dyDescent="0.2"/>
    <row r="5584" s="77" customFormat="1" x14ac:dyDescent="0.2"/>
    <row r="5585" s="77" customFormat="1" x14ac:dyDescent="0.2"/>
    <row r="5586" s="77" customFormat="1" x14ac:dyDescent="0.2"/>
    <row r="5587" s="77" customFormat="1" x14ac:dyDescent="0.2"/>
    <row r="5588" s="77" customFormat="1" x14ac:dyDescent="0.2"/>
    <row r="5589" s="77" customFormat="1" x14ac:dyDescent="0.2"/>
    <row r="5590" s="77" customFormat="1" x14ac:dyDescent="0.2"/>
    <row r="5591" s="77" customFormat="1" x14ac:dyDescent="0.2"/>
    <row r="5592" s="77" customFormat="1" x14ac:dyDescent="0.2"/>
    <row r="5593" s="77" customFormat="1" x14ac:dyDescent="0.2"/>
    <row r="5594" s="77" customFormat="1" x14ac:dyDescent="0.2"/>
    <row r="5595" s="77" customFormat="1" x14ac:dyDescent="0.2"/>
    <row r="5596" s="77" customFormat="1" x14ac:dyDescent="0.2"/>
    <row r="5597" s="77" customFormat="1" x14ac:dyDescent="0.2"/>
    <row r="5598" s="77" customFormat="1" x14ac:dyDescent="0.2"/>
    <row r="5599" s="77" customFormat="1" x14ac:dyDescent="0.2"/>
    <row r="5600" s="77" customFormat="1" x14ac:dyDescent="0.2"/>
    <row r="5601" s="77" customFormat="1" x14ac:dyDescent="0.2"/>
    <row r="5602" s="77" customFormat="1" x14ac:dyDescent="0.2"/>
    <row r="5603" s="77" customFormat="1" x14ac:dyDescent="0.2"/>
    <row r="5604" s="77" customFormat="1" x14ac:dyDescent="0.2"/>
    <row r="5605" s="77" customFormat="1" x14ac:dyDescent="0.2"/>
    <row r="5606" s="77" customFormat="1" x14ac:dyDescent="0.2"/>
    <row r="5607" s="77" customFormat="1" x14ac:dyDescent="0.2"/>
    <row r="5608" s="77" customFormat="1" x14ac:dyDescent="0.2"/>
    <row r="5609" s="77" customFormat="1" x14ac:dyDescent="0.2"/>
    <row r="5610" s="77" customFormat="1" x14ac:dyDescent="0.2"/>
    <row r="5611" s="77" customFormat="1" x14ac:dyDescent="0.2"/>
    <row r="5612" s="77" customFormat="1" x14ac:dyDescent="0.2"/>
    <row r="5613" s="77" customFormat="1" x14ac:dyDescent="0.2"/>
    <row r="5614" s="77" customFormat="1" x14ac:dyDescent="0.2"/>
    <row r="5615" s="77" customFormat="1" x14ac:dyDescent="0.2"/>
    <row r="5616" s="77" customFormat="1" x14ac:dyDescent="0.2"/>
    <row r="5617" s="77" customFormat="1" x14ac:dyDescent="0.2"/>
    <row r="5618" s="77" customFormat="1" x14ac:dyDescent="0.2"/>
    <row r="5619" s="77" customFormat="1" x14ac:dyDescent="0.2"/>
    <row r="5620" s="77" customFormat="1" x14ac:dyDescent="0.2"/>
    <row r="5621" s="77" customFormat="1" x14ac:dyDescent="0.2"/>
    <row r="5622" s="77" customFormat="1" x14ac:dyDescent="0.2"/>
    <row r="5623" s="77" customFormat="1" x14ac:dyDescent="0.2"/>
    <row r="5624" s="77" customFormat="1" x14ac:dyDescent="0.2"/>
    <row r="5625" s="77" customFormat="1" x14ac:dyDescent="0.2"/>
    <row r="5626" s="77" customFormat="1" x14ac:dyDescent="0.2"/>
    <row r="5627" s="77" customFormat="1" x14ac:dyDescent="0.2"/>
    <row r="5628" s="77" customFormat="1" x14ac:dyDescent="0.2"/>
    <row r="5629" s="77" customFormat="1" x14ac:dyDescent="0.2"/>
    <row r="5630" s="77" customFormat="1" x14ac:dyDescent="0.2"/>
    <row r="5631" s="77" customFormat="1" x14ac:dyDescent="0.2"/>
    <row r="5632" s="77" customFormat="1" x14ac:dyDescent="0.2"/>
    <row r="5633" s="77" customFormat="1" x14ac:dyDescent="0.2"/>
    <row r="5634" s="77" customFormat="1" x14ac:dyDescent="0.2"/>
    <row r="5635" s="77" customFormat="1" x14ac:dyDescent="0.2"/>
    <row r="5636" s="77" customFormat="1" x14ac:dyDescent="0.2"/>
    <row r="5637" s="77" customFormat="1" x14ac:dyDescent="0.2"/>
    <row r="5638" s="77" customFormat="1" x14ac:dyDescent="0.2"/>
    <row r="5639" s="77" customFormat="1" x14ac:dyDescent="0.2"/>
    <row r="5640" s="77" customFormat="1" x14ac:dyDescent="0.2"/>
    <row r="5641" s="77" customFormat="1" x14ac:dyDescent="0.2"/>
    <row r="5642" s="77" customFormat="1" x14ac:dyDescent="0.2"/>
    <row r="5643" s="77" customFormat="1" x14ac:dyDescent="0.2"/>
    <row r="5644" s="77" customFormat="1" x14ac:dyDescent="0.2"/>
    <row r="5645" s="77" customFormat="1" x14ac:dyDescent="0.2"/>
    <row r="5646" s="77" customFormat="1" x14ac:dyDescent="0.2"/>
    <row r="5647" s="77" customFormat="1" x14ac:dyDescent="0.2"/>
    <row r="5648" s="77" customFormat="1" x14ac:dyDescent="0.2"/>
    <row r="5649" s="77" customFormat="1" x14ac:dyDescent="0.2"/>
    <row r="5650" s="77" customFormat="1" x14ac:dyDescent="0.2"/>
    <row r="5651" s="77" customFormat="1" x14ac:dyDescent="0.2"/>
    <row r="5652" s="77" customFormat="1" x14ac:dyDescent="0.2"/>
    <row r="5653" s="77" customFormat="1" x14ac:dyDescent="0.2"/>
    <row r="5654" s="77" customFormat="1" x14ac:dyDescent="0.2"/>
    <row r="5655" s="77" customFormat="1" x14ac:dyDescent="0.2"/>
    <row r="5656" s="77" customFormat="1" x14ac:dyDescent="0.2"/>
    <row r="5657" s="77" customFormat="1" x14ac:dyDescent="0.2"/>
    <row r="5658" s="77" customFormat="1" x14ac:dyDescent="0.2"/>
    <row r="5659" s="77" customFormat="1" x14ac:dyDescent="0.2"/>
    <row r="5660" s="77" customFormat="1" x14ac:dyDescent="0.2"/>
    <row r="5661" s="77" customFormat="1" x14ac:dyDescent="0.2"/>
    <row r="5662" s="77" customFormat="1" x14ac:dyDescent="0.2"/>
    <row r="5663" s="77" customFormat="1" x14ac:dyDescent="0.2"/>
    <row r="5664" s="77" customFormat="1" x14ac:dyDescent="0.2"/>
    <row r="5665" s="77" customFormat="1" x14ac:dyDescent="0.2"/>
    <row r="5666" s="77" customFormat="1" x14ac:dyDescent="0.2"/>
    <row r="5667" s="77" customFormat="1" x14ac:dyDescent="0.2"/>
    <row r="5668" s="77" customFormat="1" x14ac:dyDescent="0.2"/>
    <row r="5669" s="77" customFormat="1" x14ac:dyDescent="0.2"/>
    <row r="5670" s="77" customFormat="1" x14ac:dyDescent="0.2"/>
    <row r="5671" s="77" customFormat="1" x14ac:dyDescent="0.2"/>
    <row r="5672" s="77" customFormat="1" x14ac:dyDescent="0.2"/>
    <row r="5673" s="77" customFormat="1" x14ac:dyDescent="0.2"/>
    <row r="5674" s="77" customFormat="1" x14ac:dyDescent="0.2"/>
    <row r="5675" s="77" customFormat="1" x14ac:dyDescent="0.2"/>
    <row r="5676" s="77" customFormat="1" x14ac:dyDescent="0.2"/>
    <row r="5677" s="77" customFormat="1" x14ac:dyDescent="0.2"/>
    <row r="5678" s="77" customFormat="1" x14ac:dyDescent="0.2"/>
    <row r="5679" s="77" customFormat="1" x14ac:dyDescent="0.2"/>
    <row r="5680" s="77" customFormat="1" x14ac:dyDescent="0.2"/>
    <row r="5681" s="77" customFormat="1" x14ac:dyDescent="0.2"/>
    <row r="5682" s="77" customFormat="1" x14ac:dyDescent="0.2"/>
    <row r="5683" s="77" customFormat="1" x14ac:dyDescent="0.2"/>
    <row r="5684" s="77" customFormat="1" x14ac:dyDescent="0.2"/>
    <row r="5685" s="77" customFormat="1" x14ac:dyDescent="0.2"/>
    <row r="5686" s="77" customFormat="1" x14ac:dyDescent="0.2"/>
    <row r="5687" s="77" customFormat="1" x14ac:dyDescent="0.2"/>
    <row r="5688" s="77" customFormat="1" x14ac:dyDescent="0.2"/>
    <row r="5689" s="77" customFormat="1" x14ac:dyDescent="0.2"/>
    <row r="5690" s="77" customFormat="1" x14ac:dyDescent="0.2"/>
    <row r="5691" s="77" customFormat="1" x14ac:dyDescent="0.2"/>
    <row r="5692" s="77" customFormat="1" x14ac:dyDescent="0.2"/>
    <row r="5693" s="77" customFormat="1" x14ac:dyDescent="0.2"/>
    <row r="5694" s="77" customFormat="1" x14ac:dyDescent="0.2"/>
    <row r="5695" s="77" customFormat="1" x14ac:dyDescent="0.2"/>
    <row r="5696" s="77" customFormat="1" x14ac:dyDescent="0.2"/>
    <row r="5697" s="77" customFormat="1" x14ac:dyDescent="0.2"/>
    <row r="5698" s="77" customFormat="1" x14ac:dyDescent="0.2"/>
    <row r="5699" s="77" customFormat="1" x14ac:dyDescent="0.2"/>
    <row r="5700" s="77" customFormat="1" x14ac:dyDescent="0.2"/>
    <row r="5701" s="77" customFormat="1" x14ac:dyDescent="0.2"/>
    <row r="5702" s="77" customFormat="1" x14ac:dyDescent="0.2"/>
    <row r="5703" s="77" customFormat="1" x14ac:dyDescent="0.2"/>
    <row r="5704" s="77" customFormat="1" x14ac:dyDescent="0.2"/>
    <row r="5705" s="77" customFormat="1" x14ac:dyDescent="0.2"/>
    <row r="5706" s="77" customFormat="1" x14ac:dyDescent="0.2"/>
    <row r="5707" s="77" customFormat="1" x14ac:dyDescent="0.2"/>
    <row r="5708" s="77" customFormat="1" x14ac:dyDescent="0.2"/>
    <row r="5709" s="77" customFormat="1" x14ac:dyDescent="0.2"/>
    <row r="5710" s="77" customFormat="1" x14ac:dyDescent="0.2"/>
    <row r="5711" s="77" customFormat="1" x14ac:dyDescent="0.2"/>
    <row r="5712" s="77" customFormat="1" x14ac:dyDescent="0.2"/>
    <row r="5713" s="77" customFormat="1" x14ac:dyDescent="0.2"/>
    <row r="5714" s="77" customFormat="1" x14ac:dyDescent="0.2"/>
    <row r="5715" s="77" customFormat="1" x14ac:dyDescent="0.2"/>
    <row r="5716" s="77" customFormat="1" x14ac:dyDescent="0.2"/>
    <row r="5717" s="77" customFormat="1" x14ac:dyDescent="0.2"/>
    <row r="5718" s="77" customFormat="1" x14ac:dyDescent="0.2"/>
    <row r="5719" s="77" customFormat="1" x14ac:dyDescent="0.2"/>
    <row r="5720" s="77" customFormat="1" x14ac:dyDescent="0.2"/>
    <row r="5721" s="77" customFormat="1" x14ac:dyDescent="0.2"/>
    <row r="5722" s="77" customFormat="1" x14ac:dyDescent="0.2"/>
    <row r="5723" s="77" customFormat="1" x14ac:dyDescent="0.2"/>
    <row r="5724" s="77" customFormat="1" x14ac:dyDescent="0.2"/>
    <row r="5725" s="77" customFormat="1" x14ac:dyDescent="0.2"/>
    <row r="5726" s="77" customFormat="1" x14ac:dyDescent="0.2"/>
    <row r="5727" s="77" customFormat="1" x14ac:dyDescent="0.2"/>
    <row r="5728" s="77" customFormat="1" x14ac:dyDescent="0.2"/>
    <row r="5729" s="77" customFormat="1" x14ac:dyDescent="0.2"/>
    <row r="5730" s="77" customFormat="1" x14ac:dyDescent="0.2"/>
    <row r="5731" s="77" customFormat="1" x14ac:dyDescent="0.2"/>
    <row r="5732" s="77" customFormat="1" x14ac:dyDescent="0.2"/>
    <row r="5733" s="77" customFormat="1" x14ac:dyDescent="0.2"/>
    <row r="5734" s="77" customFormat="1" x14ac:dyDescent="0.2"/>
    <row r="5735" s="77" customFormat="1" x14ac:dyDescent="0.2"/>
    <row r="5736" s="77" customFormat="1" x14ac:dyDescent="0.2"/>
    <row r="5737" s="77" customFormat="1" x14ac:dyDescent="0.2"/>
    <row r="5738" s="77" customFormat="1" x14ac:dyDescent="0.2"/>
    <row r="5739" s="77" customFormat="1" x14ac:dyDescent="0.2"/>
    <row r="5740" s="77" customFormat="1" x14ac:dyDescent="0.2"/>
    <row r="5741" s="77" customFormat="1" x14ac:dyDescent="0.2"/>
    <row r="5742" s="77" customFormat="1" x14ac:dyDescent="0.2"/>
    <row r="5743" s="77" customFormat="1" x14ac:dyDescent="0.2"/>
    <row r="5744" s="77" customFormat="1" x14ac:dyDescent="0.2"/>
    <row r="5745" s="77" customFormat="1" x14ac:dyDescent="0.2"/>
    <row r="5746" s="77" customFormat="1" x14ac:dyDescent="0.2"/>
    <row r="5747" s="77" customFormat="1" x14ac:dyDescent="0.2"/>
    <row r="5748" s="77" customFormat="1" x14ac:dyDescent="0.2"/>
    <row r="5749" s="77" customFormat="1" x14ac:dyDescent="0.2"/>
    <row r="5750" s="77" customFormat="1" x14ac:dyDescent="0.2"/>
    <row r="5751" s="77" customFormat="1" x14ac:dyDescent="0.2"/>
    <row r="5752" s="77" customFormat="1" x14ac:dyDescent="0.2"/>
    <row r="5753" s="77" customFormat="1" x14ac:dyDescent="0.2"/>
    <row r="5754" s="77" customFormat="1" x14ac:dyDescent="0.2"/>
    <row r="5755" s="77" customFormat="1" x14ac:dyDescent="0.2"/>
    <row r="5756" s="77" customFormat="1" x14ac:dyDescent="0.2"/>
    <row r="5757" s="77" customFormat="1" x14ac:dyDescent="0.2"/>
    <row r="5758" s="77" customFormat="1" x14ac:dyDescent="0.2"/>
    <row r="5759" s="77" customFormat="1" x14ac:dyDescent="0.2"/>
    <row r="5760" s="77" customFormat="1" x14ac:dyDescent="0.2"/>
    <row r="5761" s="77" customFormat="1" x14ac:dyDescent="0.2"/>
    <row r="5762" s="77" customFormat="1" x14ac:dyDescent="0.2"/>
    <row r="5763" s="77" customFormat="1" x14ac:dyDescent="0.2"/>
    <row r="5764" s="77" customFormat="1" x14ac:dyDescent="0.2"/>
    <row r="5765" s="77" customFormat="1" x14ac:dyDescent="0.2"/>
    <row r="5766" s="77" customFormat="1" x14ac:dyDescent="0.2"/>
    <row r="5767" s="77" customFormat="1" x14ac:dyDescent="0.2"/>
    <row r="5768" s="77" customFormat="1" x14ac:dyDescent="0.2"/>
    <row r="5769" s="77" customFormat="1" x14ac:dyDescent="0.2"/>
    <row r="5770" s="77" customFormat="1" x14ac:dyDescent="0.2"/>
    <row r="5771" s="77" customFormat="1" x14ac:dyDescent="0.2"/>
    <row r="5772" s="77" customFormat="1" x14ac:dyDescent="0.2"/>
    <row r="5773" s="77" customFormat="1" x14ac:dyDescent="0.2"/>
    <row r="5774" s="77" customFormat="1" x14ac:dyDescent="0.2"/>
    <row r="5775" s="77" customFormat="1" x14ac:dyDescent="0.2"/>
    <row r="5776" s="77" customFormat="1" x14ac:dyDescent="0.2"/>
    <row r="5777" s="77" customFormat="1" x14ac:dyDescent="0.2"/>
    <row r="5778" s="77" customFormat="1" x14ac:dyDescent="0.2"/>
    <row r="5779" s="77" customFormat="1" x14ac:dyDescent="0.2"/>
    <row r="5780" s="77" customFormat="1" x14ac:dyDescent="0.2"/>
    <row r="5781" s="77" customFormat="1" x14ac:dyDescent="0.2"/>
    <row r="5782" s="77" customFormat="1" x14ac:dyDescent="0.2"/>
    <row r="5783" s="77" customFormat="1" x14ac:dyDescent="0.2"/>
    <row r="5784" s="77" customFormat="1" x14ac:dyDescent="0.2"/>
    <row r="5785" s="77" customFormat="1" x14ac:dyDescent="0.2"/>
    <row r="5786" s="77" customFormat="1" x14ac:dyDescent="0.2"/>
    <row r="5787" s="77" customFormat="1" x14ac:dyDescent="0.2"/>
    <row r="5788" s="77" customFormat="1" x14ac:dyDescent="0.2"/>
    <row r="5789" s="77" customFormat="1" x14ac:dyDescent="0.2"/>
    <row r="5790" s="77" customFormat="1" x14ac:dyDescent="0.2"/>
    <row r="5791" s="77" customFormat="1" x14ac:dyDescent="0.2"/>
    <row r="5792" s="77" customFormat="1" x14ac:dyDescent="0.2"/>
    <row r="5793" s="77" customFormat="1" x14ac:dyDescent="0.2"/>
    <row r="5794" s="77" customFormat="1" x14ac:dyDescent="0.2"/>
    <row r="5795" s="77" customFormat="1" x14ac:dyDescent="0.2"/>
    <row r="5796" s="77" customFormat="1" x14ac:dyDescent="0.2"/>
    <row r="5797" s="77" customFormat="1" x14ac:dyDescent="0.2"/>
    <row r="5798" s="77" customFormat="1" x14ac:dyDescent="0.2"/>
    <row r="5799" s="77" customFormat="1" x14ac:dyDescent="0.2"/>
    <row r="5800" s="77" customFormat="1" x14ac:dyDescent="0.2"/>
    <row r="5801" s="77" customFormat="1" x14ac:dyDescent="0.2"/>
    <row r="5802" s="77" customFormat="1" x14ac:dyDescent="0.2"/>
    <row r="5803" s="77" customFormat="1" x14ac:dyDescent="0.2"/>
    <row r="5804" s="77" customFormat="1" x14ac:dyDescent="0.2"/>
    <row r="5805" s="77" customFormat="1" x14ac:dyDescent="0.2"/>
    <row r="5806" s="77" customFormat="1" x14ac:dyDescent="0.2"/>
    <row r="5807" s="77" customFormat="1" x14ac:dyDescent="0.2"/>
    <row r="5808" s="77" customFormat="1" x14ac:dyDescent="0.2"/>
    <row r="5809" s="77" customFormat="1" x14ac:dyDescent="0.2"/>
    <row r="5810" s="77" customFormat="1" x14ac:dyDescent="0.2"/>
    <row r="5811" s="77" customFormat="1" x14ac:dyDescent="0.2"/>
    <row r="5812" s="77" customFormat="1" x14ac:dyDescent="0.2"/>
    <row r="5813" s="77" customFormat="1" x14ac:dyDescent="0.2"/>
    <row r="5814" s="77" customFormat="1" x14ac:dyDescent="0.2"/>
    <row r="5815" s="77" customFormat="1" x14ac:dyDescent="0.2"/>
    <row r="5816" s="77" customFormat="1" x14ac:dyDescent="0.2"/>
    <row r="5817" s="77" customFormat="1" x14ac:dyDescent="0.2"/>
    <row r="5818" s="77" customFormat="1" x14ac:dyDescent="0.2"/>
    <row r="5819" s="77" customFormat="1" x14ac:dyDescent="0.2"/>
    <row r="5820" s="77" customFormat="1" x14ac:dyDescent="0.2"/>
    <row r="5821" s="77" customFormat="1" x14ac:dyDescent="0.2"/>
    <row r="5822" s="77" customFormat="1" x14ac:dyDescent="0.2"/>
    <row r="5823" s="77" customFormat="1" x14ac:dyDescent="0.2"/>
    <row r="5824" s="77" customFormat="1" x14ac:dyDescent="0.2"/>
    <row r="5825" s="77" customFormat="1" x14ac:dyDescent="0.2"/>
    <row r="5826" s="77" customFormat="1" x14ac:dyDescent="0.2"/>
    <row r="5827" s="77" customFormat="1" x14ac:dyDescent="0.2"/>
    <row r="5828" s="77" customFormat="1" x14ac:dyDescent="0.2"/>
    <row r="5829" s="77" customFormat="1" x14ac:dyDescent="0.2"/>
    <row r="5830" s="77" customFormat="1" x14ac:dyDescent="0.2"/>
    <row r="5831" s="77" customFormat="1" x14ac:dyDescent="0.2"/>
    <row r="5832" s="77" customFormat="1" x14ac:dyDescent="0.2"/>
    <row r="5833" s="77" customFormat="1" x14ac:dyDescent="0.2"/>
    <row r="5834" s="77" customFormat="1" x14ac:dyDescent="0.2"/>
    <row r="5835" s="77" customFormat="1" x14ac:dyDescent="0.2"/>
    <row r="5836" s="77" customFormat="1" x14ac:dyDescent="0.2"/>
    <row r="5837" s="77" customFormat="1" x14ac:dyDescent="0.2"/>
    <row r="5838" s="77" customFormat="1" x14ac:dyDescent="0.2"/>
    <row r="5839" s="77" customFormat="1" x14ac:dyDescent="0.2"/>
    <row r="5840" s="77" customFormat="1" x14ac:dyDescent="0.2"/>
    <row r="5841" s="77" customFormat="1" x14ac:dyDescent="0.2"/>
    <row r="5842" s="77" customFormat="1" x14ac:dyDescent="0.2"/>
    <row r="5843" s="77" customFormat="1" x14ac:dyDescent="0.2"/>
    <row r="5844" s="77" customFormat="1" x14ac:dyDescent="0.2"/>
    <row r="5845" s="77" customFormat="1" x14ac:dyDescent="0.2"/>
    <row r="5846" s="77" customFormat="1" x14ac:dyDescent="0.2"/>
    <row r="5847" s="77" customFormat="1" x14ac:dyDescent="0.2"/>
    <row r="5848" s="77" customFormat="1" x14ac:dyDescent="0.2"/>
    <row r="5849" s="77" customFormat="1" x14ac:dyDescent="0.2"/>
    <row r="5850" s="77" customFormat="1" x14ac:dyDescent="0.2"/>
    <row r="5851" s="77" customFormat="1" x14ac:dyDescent="0.2"/>
    <row r="5852" s="77" customFormat="1" x14ac:dyDescent="0.2"/>
    <row r="5853" s="77" customFormat="1" x14ac:dyDescent="0.2"/>
    <row r="5854" s="77" customFormat="1" x14ac:dyDescent="0.2"/>
    <row r="5855" s="77" customFormat="1" x14ac:dyDescent="0.2"/>
    <row r="5856" s="77" customFormat="1" x14ac:dyDescent="0.2"/>
    <row r="5857" s="77" customFormat="1" x14ac:dyDescent="0.2"/>
    <row r="5858" s="77" customFormat="1" x14ac:dyDescent="0.2"/>
    <row r="5859" s="77" customFormat="1" x14ac:dyDescent="0.2"/>
    <row r="5860" s="77" customFormat="1" x14ac:dyDescent="0.2"/>
    <row r="5861" s="77" customFormat="1" x14ac:dyDescent="0.2"/>
    <row r="5862" s="77" customFormat="1" x14ac:dyDescent="0.2"/>
    <row r="5863" s="77" customFormat="1" x14ac:dyDescent="0.2"/>
    <row r="5864" s="77" customFormat="1" x14ac:dyDescent="0.2"/>
    <row r="5865" s="77" customFormat="1" x14ac:dyDescent="0.2"/>
    <row r="5866" s="77" customFormat="1" x14ac:dyDescent="0.2"/>
    <row r="5867" s="77" customFormat="1" x14ac:dyDescent="0.2"/>
    <row r="5868" s="77" customFormat="1" x14ac:dyDescent="0.2"/>
    <row r="5869" s="77" customFormat="1" x14ac:dyDescent="0.2"/>
    <row r="5870" s="77" customFormat="1" x14ac:dyDescent="0.2"/>
    <row r="5871" s="77" customFormat="1" x14ac:dyDescent="0.2"/>
    <row r="5872" s="77" customFormat="1" x14ac:dyDescent="0.2"/>
    <row r="5873" s="77" customFormat="1" x14ac:dyDescent="0.2"/>
    <row r="5874" s="77" customFormat="1" x14ac:dyDescent="0.2"/>
    <row r="5875" s="77" customFormat="1" x14ac:dyDescent="0.2"/>
    <row r="5876" s="77" customFormat="1" x14ac:dyDescent="0.2"/>
    <row r="5877" s="77" customFormat="1" x14ac:dyDescent="0.2"/>
    <row r="5878" s="77" customFormat="1" x14ac:dyDescent="0.2"/>
    <row r="5879" s="77" customFormat="1" x14ac:dyDescent="0.2"/>
    <row r="5880" s="77" customFormat="1" x14ac:dyDescent="0.2"/>
    <row r="5881" s="77" customFormat="1" x14ac:dyDescent="0.2"/>
    <row r="5882" s="77" customFormat="1" x14ac:dyDescent="0.2"/>
    <row r="5883" s="77" customFormat="1" x14ac:dyDescent="0.2"/>
    <row r="5884" s="77" customFormat="1" x14ac:dyDescent="0.2"/>
    <row r="5885" s="77" customFormat="1" x14ac:dyDescent="0.2"/>
    <row r="5886" s="77" customFormat="1" x14ac:dyDescent="0.2"/>
    <row r="5887" s="77" customFormat="1" x14ac:dyDescent="0.2"/>
    <row r="5888" s="77" customFormat="1" x14ac:dyDescent="0.2"/>
    <row r="5889" s="77" customFormat="1" x14ac:dyDescent="0.2"/>
    <row r="5890" s="77" customFormat="1" x14ac:dyDescent="0.2"/>
    <row r="5891" s="77" customFormat="1" x14ac:dyDescent="0.2"/>
    <row r="5892" s="77" customFormat="1" x14ac:dyDescent="0.2"/>
    <row r="5893" s="77" customFormat="1" x14ac:dyDescent="0.2"/>
    <row r="5894" s="77" customFormat="1" x14ac:dyDescent="0.2"/>
    <row r="5895" s="77" customFormat="1" x14ac:dyDescent="0.2"/>
    <row r="5896" s="77" customFormat="1" x14ac:dyDescent="0.2"/>
    <row r="5897" s="77" customFormat="1" x14ac:dyDescent="0.2"/>
    <row r="5898" s="77" customFormat="1" x14ac:dyDescent="0.2"/>
    <row r="5899" s="77" customFormat="1" x14ac:dyDescent="0.2"/>
    <row r="5900" s="77" customFormat="1" x14ac:dyDescent="0.2"/>
    <row r="5901" s="77" customFormat="1" x14ac:dyDescent="0.2"/>
    <row r="5902" s="77" customFormat="1" x14ac:dyDescent="0.2"/>
    <row r="5903" s="77" customFormat="1" x14ac:dyDescent="0.2"/>
    <row r="5904" s="77" customFormat="1" x14ac:dyDescent="0.2"/>
    <row r="5905" s="77" customFormat="1" x14ac:dyDescent="0.2"/>
    <row r="5906" s="77" customFormat="1" x14ac:dyDescent="0.2"/>
    <row r="5907" s="77" customFormat="1" x14ac:dyDescent="0.2"/>
    <row r="5908" s="77" customFormat="1" x14ac:dyDescent="0.2"/>
    <row r="5909" s="77" customFormat="1" x14ac:dyDescent="0.2"/>
    <row r="5910" s="77" customFormat="1" x14ac:dyDescent="0.2"/>
    <row r="5911" s="77" customFormat="1" x14ac:dyDescent="0.2"/>
    <row r="5912" s="77" customFormat="1" x14ac:dyDescent="0.2"/>
    <row r="5913" s="77" customFormat="1" x14ac:dyDescent="0.2"/>
    <row r="5914" s="77" customFormat="1" x14ac:dyDescent="0.2"/>
    <row r="5915" s="77" customFormat="1" x14ac:dyDescent="0.2"/>
    <row r="5916" s="77" customFormat="1" x14ac:dyDescent="0.2"/>
    <row r="5917" s="77" customFormat="1" x14ac:dyDescent="0.2"/>
    <row r="5918" s="77" customFormat="1" x14ac:dyDescent="0.2"/>
    <row r="5919" s="77" customFormat="1" x14ac:dyDescent="0.2"/>
    <row r="5920" s="77" customFormat="1" x14ac:dyDescent="0.2"/>
    <row r="5921" s="77" customFormat="1" x14ac:dyDescent="0.2"/>
    <row r="5922" s="77" customFormat="1" x14ac:dyDescent="0.2"/>
    <row r="5923" s="77" customFormat="1" x14ac:dyDescent="0.2"/>
    <row r="5924" s="77" customFormat="1" x14ac:dyDescent="0.2"/>
    <row r="5925" s="77" customFormat="1" x14ac:dyDescent="0.2"/>
    <row r="5926" s="77" customFormat="1" x14ac:dyDescent="0.2"/>
    <row r="5927" s="77" customFormat="1" x14ac:dyDescent="0.2"/>
    <row r="5928" s="77" customFormat="1" x14ac:dyDescent="0.2"/>
    <row r="5929" s="77" customFormat="1" x14ac:dyDescent="0.2"/>
    <row r="5930" s="77" customFormat="1" x14ac:dyDescent="0.2"/>
    <row r="5931" s="77" customFormat="1" x14ac:dyDescent="0.2"/>
    <row r="5932" s="77" customFormat="1" x14ac:dyDescent="0.2"/>
    <row r="5933" s="77" customFormat="1" x14ac:dyDescent="0.2"/>
    <row r="5934" s="77" customFormat="1" x14ac:dyDescent="0.2"/>
    <row r="5935" s="77" customFormat="1" x14ac:dyDescent="0.2"/>
    <row r="5936" s="77" customFormat="1" x14ac:dyDescent="0.2"/>
    <row r="5937" s="77" customFormat="1" x14ac:dyDescent="0.2"/>
    <row r="5938" s="77" customFormat="1" x14ac:dyDescent="0.2"/>
    <row r="5939" s="77" customFormat="1" x14ac:dyDescent="0.2"/>
    <row r="5940" s="77" customFormat="1" x14ac:dyDescent="0.2"/>
    <row r="5941" s="77" customFormat="1" x14ac:dyDescent="0.2"/>
    <row r="5942" s="77" customFormat="1" x14ac:dyDescent="0.2"/>
    <row r="5943" s="77" customFormat="1" x14ac:dyDescent="0.2"/>
    <row r="5944" s="77" customFormat="1" x14ac:dyDescent="0.2"/>
    <row r="5945" s="77" customFormat="1" x14ac:dyDescent="0.2"/>
    <row r="5946" s="77" customFormat="1" x14ac:dyDescent="0.2"/>
    <row r="5947" s="77" customFormat="1" x14ac:dyDescent="0.2"/>
    <row r="5948" s="77" customFormat="1" x14ac:dyDescent="0.2"/>
    <row r="5949" s="77" customFormat="1" x14ac:dyDescent="0.2"/>
    <row r="5950" s="77" customFormat="1" x14ac:dyDescent="0.2"/>
    <row r="5951" s="77" customFormat="1" x14ac:dyDescent="0.2"/>
    <row r="5952" s="77" customFormat="1" x14ac:dyDescent="0.2"/>
    <row r="5953" s="77" customFormat="1" x14ac:dyDescent="0.2"/>
    <row r="5954" s="77" customFormat="1" x14ac:dyDescent="0.2"/>
    <row r="5955" s="77" customFormat="1" x14ac:dyDescent="0.2"/>
    <row r="5956" s="77" customFormat="1" x14ac:dyDescent="0.2"/>
    <row r="5957" s="77" customFormat="1" x14ac:dyDescent="0.2"/>
    <row r="5958" s="77" customFormat="1" x14ac:dyDescent="0.2"/>
    <row r="5959" s="77" customFormat="1" x14ac:dyDescent="0.2"/>
    <row r="5960" s="77" customFormat="1" x14ac:dyDescent="0.2"/>
    <row r="5961" s="77" customFormat="1" x14ac:dyDescent="0.2"/>
    <row r="5962" s="77" customFormat="1" x14ac:dyDescent="0.2"/>
    <row r="5963" s="77" customFormat="1" x14ac:dyDescent="0.2"/>
    <row r="5964" s="77" customFormat="1" x14ac:dyDescent="0.2"/>
    <row r="5965" s="77" customFormat="1" x14ac:dyDescent="0.2"/>
    <row r="5966" s="77" customFormat="1" x14ac:dyDescent="0.2"/>
    <row r="5967" s="77" customFormat="1" x14ac:dyDescent="0.2"/>
    <row r="5968" s="77" customFormat="1" x14ac:dyDescent="0.2"/>
    <row r="5969" s="77" customFormat="1" x14ac:dyDescent="0.2"/>
    <row r="5970" s="77" customFormat="1" x14ac:dyDescent="0.2"/>
    <row r="5971" s="77" customFormat="1" x14ac:dyDescent="0.2"/>
    <row r="5972" s="77" customFormat="1" x14ac:dyDescent="0.2"/>
    <row r="5973" s="77" customFormat="1" x14ac:dyDescent="0.2"/>
    <row r="5974" s="77" customFormat="1" x14ac:dyDescent="0.2"/>
    <row r="5975" s="77" customFormat="1" x14ac:dyDescent="0.2"/>
    <row r="5976" s="77" customFormat="1" x14ac:dyDescent="0.2"/>
    <row r="5977" s="77" customFormat="1" x14ac:dyDescent="0.2"/>
    <row r="5978" s="77" customFormat="1" x14ac:dyDescent="0.2"/>
    <row r="5979" s="77" customFormat="1" x14ac:dyDescent="0.2"/>
    <row r="5980" s="77" customFormat="1" x14ac:dyDescent="0.2"/>
    <row r="5981" s="77" customFormat="1" x14ac:dyDescent="0.2"/>
    <row r="5982" s="77" customFormat="1" x14ac:dyDescent="0.2"/>
    <row r="5983" s="77" customFormat="1" x14ac:dyDescent="0.2"/>
    <row r="5984" s="77" customFormat="1" x14ac:dyDescent="0.2"/>
    <row r="5985" s="77" customFormat="1" x14ac:dyDescent="0.2"/>
    <row r="5986" s="77" customFormat="1" x14ac:dyDescent="0.2"/>
    <row r="5987" s="77" customFormat="1" x14ac:dyDescent="0.2"/>
    <row r="5988" s="77" customFormat="1" x14ac:dyDescent="0.2"/>
    <row r="5989" s="77" customFormat="1" x14ac:dyDescent="0.2"/>
    <row r="5990" s="77" customFormat="1" x14ac:dyDescent="0.2"/>
    <row r="5991" s="77" customFormat="1" x14ac:dyDescent="0.2"/>
    <row r="5992" s="77" customFormat="1" x14ac:dyDescent="0.2"/>
    <row r="5993" s="77" customFormat="1" x14ac:dyDescent="0.2"/>
    <row r="5994" s="77" customFormat="1" x14ac:dyDescent="0.2"/>
    <row r="5995" s="77" customFormat="1" x14ac:dyDescent="0.2"/>
    <row r="5996" s="77" customFormat="1" x14ac:dyDescent="0.2"/>
    <row r="5997" s="77" customFormat="1" x14ac:dyDescent="0.2"/>
    <row r="5998" s="77" customFormat="1" x14ac:dyDescent="0.2"/>
    <row r="5999" s="77" customFormat="1" x14ac:dyDescent="0.2"/>
    <row r="6000" s="77" customFormat="1" x14ac:dyDescent="0.2"/>
    <row r="6001" s="77" customFormat="1" x14ac:dyDescent="0.2"/>
    <row r="6002" s="77" customFormat="1" x14ac:dyDescent="0.2"/>
    <row r="6003" s="77" customFormat="1" x14ac:dyDescent="0.2"/>
    <row r="6004" s="77" customFormat="1" x14ac:dyDescent="0.2"/>
    <row r="6005" s="77" customFormat="1" x14ac:dyDescent="0.2"/>
    <row r="6006" s="77" customFormat="1" x14ac:dyDescent="0.2"/>
    <row r="6007" s="77" customFormat="1" x14ac:dyDescent="0.2"/>
    <row r="6008" s="77" customFormat="1" x14ac:dyDescent="0.2"/>
    <row r="6009" s="77" customFormat="1" x14ac:dyDescent="0.2"/>
    <row r="6010" s="77" customFormat="1" x14ac:dyDescent="0.2"/>
    <row r="6011" s="77" customFormat="1" x14ac:dyDescent="0.2"/>
    <row r="6012" s="77" customFormat="1" x14ac:dyDescent="0.2"/>
    <row r="6013" s="77" customFormat="1" x14ac:dyDescent="0.2"/>
    <row r="6014" s="77" customFormat="1" x14ac:dyDescent="0.2"/>
    <row r="6015" s="77" customFormat="1" x14ac:dyDescent="0.2"/>
    <row r="6016" s="77" customFormat="1" x14ac:dyDescent="0.2"/>
    <row r="6017" s="77" customFormat="1" x14ac:dyDescent="0.2"/>
    <row r="6018" s="77" customFormat="1" x14ac:dyDescent="0.2"/>
    <row r="6019" s="77" customFormat="1" x14ac:dyDescent="0.2"/>
    <row r="6020" s="77" customFormat="1" x14ac:dyDescent="0.2"/>
    <row r="6021" s="77" customFormat="1" x14ac:dyDescent="0.2"/>
    <row r="6022" s="77" customFormat="1" x14ac:dyDescent="0.2"/>
    <row r="6023" s="77" customFormat="1" x14ac:dyDescent="0.2"/>
    <row r="6024" s="77" customFormat="1" x14ac:dyDescent="0.2"/>
    <row r="6025" s="77" customFormat="1" x14ac:dyDescent="0.2"/>
    <row r="6026" s="77" customFormat="1" x14ac:dyDescent="0.2"/>
    <row r="6027" s="77" customFormat="1" x14ac:dyDescent="0.2"/>
    <row r="6028" s="77" customFormat="1" x14ac:dyDescent="0.2"/>
    <row r="6029" s="77" customFormat="1" x14ac:dyDescent="0.2"/>
    <row r="6030" s="77" customFormat="1" x14ac:dyDescent="0.2"/>
    <row r="6031" s="77" customFormat="1" x14ac:dyDescent="0.2"/>
    <row r="6032" s="77" customFormat="1" x14ac:dyDescent="0.2"/>
    <row r="6033" s="77" customFormat="1" x14ac:dyDescent="0.2"/>
    <row r="6034" s="77" customFormat="1" x14ac:dyDescent="0.2"/>
    <row r="6035" s="77" customFormat="1" x14ac:dyDescent="0.2"/>
    <row r="6036" s="77" customFormat="1" x14ac:dyDescent="0.2"/>
    <row r="6037" s="77" customFormat="1" x14ac:dyDescent="0.2"/>
    <row r="6038" s="77" customFormat="1" x14ac:dyDescent="0.2"/>
    <row r="6039" s="77" customFormat="1" x14ac:dyDescent="0.2"/>
    <row r="6040" s="77" customFormat="1" x14ac:dyDescent="0.2"/>
    <row r="6041" s="77" customFormat="1" x14ac:dyDescent="0.2"/>
    <row r="6042" s="77" customFormat="1" x14ac:dyDescent="0.2"/>
    <row r="6043" s="77" customFormat="1" x14ac:dyDescent="0.2"/>
    <row r="6044" s="77" customFormat="1" x14ac:dyDescent="0.2"/>
    <row r="6045" s="77" customFormat="1" x14ac:dyDescent="0.2"/>
    <row r="6046" s="77" customFormat="1" x14ac:dyDescent="0.2"/>
    <row r="6047" s="77" customFormat="1" x14ac:dyDescent="0.2"/>
    <row r="6048" s="77" customFormat="1" x14ac:dyDescent="0.2"/>
    <row r="6049" s="77" customFormat="1" x14ac:dyDescent="0.2"/>
    <row r="6050" s="77" customFormat="1" x14ac:dyDescent="0.2"/>
    <row r="6051" s="77" customFormat="1" x14ac:dyDescent="0.2"/>
    <row r="6052" s="77" customFormat="1" x14ac:dyDescent="0.2"/>
    <row r="6053" s="77" customFormat="1" x14ac:dyDescent="0.2"/>
    <row r="6054" s="77" customFormat="1" x14ac:dyDescent="0.2"/>
    <row r="6055" s="77" customFormat="1" x14ac:dyDescent="0.2"/>
    <row r="6056" s="77" customFormat="1" x14ac:dyDescent="0.2"/>
    <row r="6057" s="77" customFormat="1" x14ac:dyDescent="0.2"/>
    <row r="6058" s="77" customFormat="1" x14ac:dyDescent="0.2"/>
    <row r="6059" s="77" customFormat="1" x14ac:dyDescent="0.2"/>
    <row r="6060" s="77" customFormat="1" x14ac:dyDescent="0.2"/>
    <row r="6061" s="77" customFormat="1" x14ac:dyDescent="0.2"/>
    <row r="6062" s="77" customFormat="1" x14ac:dyDescent="0.2"/>
    <row r="6063" s="77" customFormat="1" x14ac:dyDescent="0.2"/>
    <row r="6064" s="77" customFormat="1" x14ac:dyDescent="0.2"/>
    <row r="6065" s="77" customFormat="1" x14ac:dyDescent="0.2"/>
    <row r="6066" s="77" customFormat="1" x14ac:dyDescent="0.2"/>
    <row r="6067" s="77" customFormat="1" x14ac:dyDescent="0.2"/>
    <row r="6068" s="77" customFormat="1" x14ac:dyDescent="0.2"/>
    <row r="6069" s="77" customFormat="1" x14ac:dyDescent="0.2"/>
    <row r="6070" s="77" customFormat="1" x14ac:dyDescent="0.2"/>
    <row r="6071" s="77" customFormat="1" x14ac:dyDescent="0.2"/>
    <row r="6072" s="77" customFormat="1" x14ac:dyDescent="0.2"/>
    <row r="6073" s="77" customFormat="1" x14ac:dyDescent="0.2"/>
    <row r="6074" s="77" customFormat="1" x14ac:dyDescent="0.2"/>
    <row r="6075" s="77" customFormat="1" x14ac:dyDescent="0.2"/>
    <row r="6076" s="77" customFormat="1" x14ac:dyDescent="0.2"/>
    <row r="6077" s="77" customFormat="1" x14ac:dyDescent="0.2"/>
    <row r="6078" s="77" customFormat="1" x14ac:dyDescent="0.2"/>
    <row r="6079" s="77" customFormat="1" x14ac:dyDescent="0.2"/>
    <row r="6080" s="77" customFormat="1" x14ac:dyDescent="0.2"/>
    <row r="6081" s="77" customFormat="1" x14ac:dyDescent="0.2"/>
    <row r="6082" s="77" customFormat="1" x14ac:dyDescent="0.2"/>
    <row r="6083" s="77" customFormat="1" x14ac:dyDescent="0.2"/>
    <row r="6084" s="77" customFormat="1" x14ac:dyDescent="0.2"/>
    <row r="6085" s="77" customFormat="1" x14ac:dyDescent="0.2"/>
    <row r="6086" s="77" customFormat="1" x14ac:dyDescent="0.2"/>
    <row r="6087" s="77" customFormat="1" x14ac:dyDescent="0.2"/>
    <row r="6088" s="77" customFormat="1" x14ac:dyDescent="0.2"/>
    <row r="6089" s="77" customFormat="1" x14ac:dyDescent="0.2"/>
    <row r="6090" s="77" customFormat="1" x14ac:dyDescent="0.2"/>
    <row r="6091" s="77" customFormat="1" x14ac:dyDescent="0.2"/>
    <row r="6092" s="77" customFormat="1" x14ac:dyDescent="0.2"/>
    <row r="6093" s="77" customFormat="1" x14ac:dyDescent="0.2"/>
    <row r="6094" s="77" customFormat="1" x14ac:dyDescent="0.2"/>
    <row r="6095" s="77" customFormat="1" x14ac:dyDescent="0.2"/>
    <row r="6096" s="77" customFormat="1" x14ac:dyDescent="0.2"/>
    <row r="6097" s="77" customFormat="1" x14ac:dyDescent="0.2"/>
    <row r="6098" s="77" customFormat="1" x14ac:dyDescent="0.2"/>
    <row r="6099" s="77" customFormat="1" x14ac:dyDescent="0.2"/>
    <row r="6100" s="77" customFormat="1" x14ac:dyDescent="0.2"/>
    <row r="6101" s="77" customFormat="1" x14ac:dyDescent="0.2"/>
    <row r="6102" s="77" customFormat="1" x14ac:dyDescent="0.2"/>
    <row r="6103" s="77" customFormat="1" x14ac:dyDescent="0.2"/>
    <row r="6104" s="77" customFormat="1" x14ac:dyDescent="0.2"/>
    <row r="6105" s="77" customFormat="1" x14ac:dyDescent="0.2"/>
    <row r="6106" s="77" customFormat="1" x14ac:dyDescent="0.2"/>
    <row r="6107" s="77" customFormat="1" x14ac:dyDescent="0.2"/>
    <row r="6108" s="77" customFormat="1" x14ac:dyDescent="0.2"/>
    <row r="6109" s="77" customFormat="1" x14ac:dyDescent="0.2"/>
    <row r="6110" s="77" customFormat="1" x14ac:dyDescent="0.2"/>
    <row r="6111" s="77" customFormat="1" x14ac:dyDescent="0.2"/>
    <row r="6112" s="77" customFormat="1" x14ac:dyDescent="0.2"/>
    <row r="6113" s="77" customFormat="1" x14ac:dyDescent="0.2"/>
    <row r="6114" s="77" customFormat="1" x14ac:dyDescent="0.2"/>
    <row r="6115" s="77" customFormat="1" x14ac:dyDescent="0.2"/>
    <row r="6116" s="77" customFormat="1" x14ac:dyDescent="0.2"/>
    <row r="6117" s="77" customFormat="1" x14ac:dyDescent="0.2"/>
    <row r="6118" s="77" customFormat="1" x14ac:dyDescent="0.2"/>
    <row r="6119" s="77" customFormat="1" x14ac:dyDescent="0.2"/>
    <row r="6120" s="77" customFormat="1" x14ac:dyDescent="0.2"/>
    <row r="6121" s="77" customFormat="1" x14ac:dyDescent="0.2"/>
    <row r="6122" s="77" customFormat="1" x14ac:dyDescent="0.2"/>
    <row r="6123" s="77" customFormat="1" x14ac:dyDescent="0.2"/>
    <row r="6124" s="77" customFormat="1" x14ac:dyDescent="0.2"/>
    <row r="6125" s="77" customFormat="1" x14ac:dyDescent="0.2"/>
    <row r="6126" s="77" customFormat="1" x14ac:dyDescent="0.2"/>
    <row r="6127" s="77" customFormat="1" x14ac:dyDescent="0.2"/>
    <row r="6128" s="77" customFormat="1" x14ac:dyDescent="0.2"/>
    <row r="6129" s="77" customFormat="1" x14ac:dyDescent="0.2"/>
    <row r="6130" s="77" customFormat="1" x14ac:dyDescent="0.2"/>
    <row r="6131" s="77" customFormat="1" x14ac:dyDescent="0.2"/>
    <row r="6132" s="77" customFormat="1" x14ac:dyDescent="0.2"/>
    <row r="6133" s="77" customFormat="1" x14ac:dyDescent="0.2"/>
    <row r="6134" s="77" customFormat="1" x14ac:dyDescent="0.2"/>
    <row r="6135" s="77" customFormat="1" x14ac:dyDescent="0.2"/>
    <row r="6136" s="77" customFormat="1" x14ac:dyDescent="0.2"/>
    <row r="6137" s="77" customFormat="1" x14ac:dyDescent="0.2"/>
    <row r="6138" s="77" customFormat="1" x14ac:dyDescent="0.2"/>
    <row r="6139" s="77" customFormat="1" x14ac:dyDescent="0.2"/>
    <row r="6140" s="77" customFormat="1" x14ac:dyDescent="0.2"/>
    <row r="6141" s="77" customFormat="1" x14ac:dyDescent="0.2"/>
    <row r="6142" s="77" customFormat="1" x14ac:dyDescent="0.2"/>
    <row r="6143" s="77" customFormat="1" x14ac:dyDescent="0.2"/>
    <row r="6144" s="77" customFormat="1" x14ac:dyDescent="0.2"/>
    <row r="6145" s="77" customFormat="1" x14ac:dyDescent="0.2"/>
    <row r="6146" s="77" customFormat="1" x14ac:dyDescent="0.2"/>
    <row r="6147" s="77" customFormat="1" x14ac:dyDescent="0.2"/>
    <row r="6148" s="77" customFormat="1" x14ac:dyDescent="0.2"/>
    <row r="6149" s="77" customFormat="1" x14ac:dyDescent="0.2"/>
    <row r="6150" s="77" customFormat="1" x14ac:dyDescent="0.2"/>
    <row r="6151" s="77" customFormat="1" x14ac:dyDescent="0.2"/>
    <row r="6152" s="77" customFormat="1" x14ac:dyDescent="0.2"/>
    <row r="6153" s="77" customFormat="1" x14ac:dyDescent="0.2"/>
    <row r="6154" s="77" customFormat="1" x14ac:dyDescent="0.2"/>
    <row r="6155" s="77" customFormat="1" x14ac:dyDescent="0.2"/>
    <row r="6156" s="77" customFormat="1" x14ac:dyDescent="0.2"/>
    <row r="6157" s="77" customFormat="1" x14ac:dyDescent="0.2"/>
    <row r="6158" s="77" customFormat="1" x14ac:dyDescent="0.2"/>
    <row r="6159" s="77" customFormat="1" x14ac:dyDescent="0.2"/>
    <row r="6160" s="77" customFormat="1" x14ac:dyDescent="0.2"/>
    <row r="6161" s="77" customFormat="1" x14ac:dyDescent="0.2"/>
    <row r="6162" s="77" customFormat="1" x14ac:dyDescent="0.2"/>
    <row r="6163" s="77" customFormat="1" x14ac:dyDescent="0.2"/>
    <row r="6164" s="77" customFormat="1" x14ac:dyDescent="0.2"/>
    <row r="6165" s="77" customFormat="1" x14ac:dyDescent="0.2"/>
    <row r="6166" s="77" customFormat="1" x14ac:dyDescent="0.2"/>
    <row r="6167" s="77" customFormat="1" x14ac:dyDescent="0.2"/>
    <row r="6168" s="77" customFormat="1" x14ac:dyDescent="0.2"/>
    <row r="6169" s="77" customFormat="1" x14ac:dyDescent="0.2"/>
    <row r="6170" s="77" customFormat="1" x14ac:dyDescent="0.2"/>
    <row r="6171" s="77" customFormat="1" x14ac:dyDescent="0.2"/>
    <row r="6172" s="77" customFormat="1" x14ac:dyDescent="0.2"/>
    <row r="6173" s="77" customFormat="1" x14ac:dyDescent="0.2"/>
    <row r="6174" s="77" customFormat="1" x14ac:dyDescent="0.2"/>
    <row r="6175" s="77" customFormat="1" x14ac:dyDescent="0.2"/>
    <row r="6176" s="77" customFormat="1" x14ac:dyDescent="0.2"/>
    <row r="6177" s="77" customFormat="1" x14ac:dyDescent="0.2"/>
    <row r="6178" s="77" customFormat="1" x14ac:dyDescent="0.2"/>
    <row r="6179" s="77" customFormat="1" x14ac:dyDescent="0.2"/>
    <row r="6180" s="77" customFormat="1" x14ac:dyDescent="0.2"/>
    <row r="6181" s="77" customFormat="1" x14ac:dyDescent="0.2"/>
    <row r="6182" s="77" customFormat="1" x14ac:dyDescent="0.2"/>
    <row r="6183" s="77" customFormat="1" x14ac:dyDescent="0.2"/>
    <row r="6184" s="77" customFormat="1" x14ac:dyDescent="0.2"/>
    <row r="6185" s="77" customFormat="1" x14ac:dyDescent="0.2"/>
    <row r="6186" s="77" customFormat="1" x14ac:dyDescent="0.2"/>
    <row r="6187" s="77" customFormat="1" x14ac:dyDescent="0.2"/>
    <row r="6188" s="77" customFormat="1" x14ac:dyDescent="0.2"/>
    <row r="6189" s="77" customFormat="1" x14ac:dyDescent="0.2"/>
    <row r="6190" s="77" customFormat="1" x14ac:dyDescent="0.2"/>
    <row r="6191" s="77" customFormat="1" x14ac:dyDescent="0.2"/>
    <row r="6192" s="77" customFormat="1" x14ac:dyDescent="0.2"/>
    <row r="6193" s="77" customFormat="1" x14ac:dyDescent="0.2"/>
    <row r="6194" s="77" customFormat="1" x14ac:dyDescent="0.2"/>
    <row r="6195" s="77" customFormat="1" x14ac:dyDescent="0.2"/>
    <row r="6196" s="77" customFormat="1" x14ac:dyDescent="0.2"/>
    <row r="6197" s="77" customFormat="1" x14ac:dyDescent="0.2"/>
    <row r="6198" s="77" customFormat="1" x14ac:dyDescent="0.2"/>
    <row r="6199" s="77" customFormat="1" x14ac:dyDescent="0.2"/>
    <row r="6200" s="77" customFormat="1" x14ac:dyDescent="0.2"/>
    <row r="6201" s="77" customFormat="1" x14ac:dyDescent="0.2"/>
    <row r="6202" s="77" customFormat="1" x14ac:dyDescent="0.2"/>
    <row r="6203" s="77" customFormat="1" x14ac:dyDescent="0.2"/>
    <row r="6204" s="77" customFormat="1" x14ac:dyDescent="0.2"/>
    <row r="6205" s="77" customFormat="1" x14ac:dyDescent="0.2"/>
    <row r="6206" s="77" customFormat="1" x14ac:dyDescent="0.2"/>
    <row r="6207" s="77" customFormat="1" x14ac:dyDescent="0.2"/>
    <row r="6208" s="77" customFormat="1" x14ac:dyDescent="0.2"/>
    <row r="6209" s="77" customFormat="1" x14ac:dyDescent="0.2"/>
    <row r="6210" s="77" customFormat="1" x14ac:dyDescent="0.2"/>
    <row r="6211" s="77" customFormat="1" x14ac:dyDescent="0.2"/>
    <row r="6212" s="77" customFormat="1" x14ac:dyDescent="0.2"/>
    <row r="6213" s="77" customFormat="1" x14ac:dyDescent="0.2"/>
    <row r="6214" s="77" customFormat="1" x14ac:dyDescent="0.2"/>
    <row r="6215" s="77" customFormat="1" x14ac:dyDescent="0.2"/>
    <row r="6216" s="77" customFormat="1" x14ac:dyDescent="0.2"/>
    <row r="6217" s="77" customFormat="1" x14ac:dyDescent="0.2"/>
    <row r="6218" s="77" customFormat="1" x14ac:dyDescent="0.2"/>
    <row r="6219" s="77" customFormat="1" x14ac:dyDescent="0.2"/>
    <row r="6220" s="77" customFormat="1" x14ac:dyDescent="0.2"/>
    <row r="6221" s="77" customFormat="1" x14ac:dyDescent="0.2"/>
    <row r="6222" s="77" customFormat="1" x14ac:dyDescent="0.2"/>
    <row r="6223" s="77" customFormat="1" x14ac:dyDescent="0.2"/>
    <row r="6224" s="77" customFormat="1" x14ac:dyDescent="0.2"/>
    <row r="6225" s="77" customFormat="1" x14ac:dyDescent="0.2"/>
    <row r="6226" s="77" customFormat="1" x14ac:dyDescent="0.2"/>
    <row r="6227" s="77" customFormat="1" x14ac:dyDescent="0.2"/>
    <row r="6228" s="77" customFormat="1" x14ac:dyDescent="0.2"/>
    <row r="6229" s="77" customFormat="1" x14ac:dyDescent="0.2"/>
    <row r="6230" s="77" customFormat="1" x14ac:dyDescent="0.2"/>
    <row r="6231" s="77" customFormat="1" x14ac:dyDescent="0.2"/>
    <row r="6232" s="77" customFormat="1" x14ac:dyDescent="0.2"/>
    <row r="6233" s="77" customFormat="1" x14ac:dyDescent="0.2"/>
    <row r="6234" s="77" customFormat="1" x14ac:dyDescent="0.2"/>
    <row r="6235" s="77" customFormat="1" x14ac:dyDescent="0.2"/>
    <row r="6236" s="77" customFormat="1" x14ac:dyDescent="0.2"/>
    <row r="6237" s="77" customFormat="1" x14ac:dyDescent="0.2"/>
    <row r="6238" s="77" customFormat="1" x14ac:dyDescent="0.2"/>
    <row r="6239" s="77" customFormat="1" x14ac:dyDescent="0.2"/>
    <row r="6240" s="77" customFormat="1" x14ac:dyDescent="0.2"/>
    <row r="6241" s="77" customFormat="1" x14ac:dyDescent="0.2"/>
    <row r="6242" s="77" customFormat="1" x14ac:dyDescent="0.2"/>
    <row r="6243" s="77" customFormat="1" x14ac:dyDescent="0.2"/>
    <row r="6244" s="77" customFormat="1" x14ac:dyDescent="0.2"/>
    <row r="6245" s="77" customFormat="1" x14ac:dyDescent="0.2"/>
    <row r="6246" s="77" customFormat="1" x14ac:dyDescent="0.2"/>
    <row r="6247" s="77" customFormat="1" x14ac:dyDescent="0.2"/>
    <row r="6248" s="77" customFormat="1" x14ac:dyDescent="0.2"/>
    <row r="6249" s="77" customFormat="1" x14ac:dyDescent="0.2"/>
    <row r="6250" s="77" customFormat="1" x14ac:dyDescent="0.2"/>
    <row r="6251" s="77" customFormat="1" x14ac:dyDescent="0.2"/>
    <row r="6252" s="77" customFormat="1" x14ac:dyDescent="0.2"/>
    <row r="6253" s="77" customFormat="1" x14ac:dyDescent="0.2"/>
    <row r="6254" s="77" customFormat="1" x14ac:dyDescent="0.2"/>
    <row r="6255" s="77" customFormat="1" x14ac:dyDescent="0.2"/>
    <row r="6256" s="77" customFormat="1" x14ac:dyDescent="0.2"/>
    <row r="6257" s="77" customFormat="1" x14ac:dyDescent="0.2"/>
    <row r="6258" s="77" customFormat="1" x14ac:dyDescent="0.2"/>
    <row r="6259" s="77" customFormat="1" x14ac:dyDescent="0.2"/>
    <row r="6260" s="77" customFormat="1" x14ac:dyDescent="0.2"/>
    <row r="6261" s="77" customFormat="1" x14ac:dyDescent="0.2"/>
    <row r="6262" s="77" customFormat="1" x14ac:dyDescent="0.2"/>
    <row r="6263" s="77" customFormat="1" x14ac:dyDescent="0.2"/>
    <row r="6264" s="77" customFormat="1" x14ac:dyDescent="0.2"/>
    <row r="6265" s="77" customFormat="1" x14ac:dyDescent="0.2"/>
    <row r="6266" s="77" customFormat="1" x14ac:dyDescent="0.2"/>
    <row r="6267" s="77" customFormat="1" x14ac:dyDescent="0.2"/>
    <row r="6268" s="77" customFormat="1" x14ac:dyDescent="0.2"/>
    <row r="6269" s="77" customFormat="1" x14ac:dyDescent="0.2"/>
    <row r="6270" s="77" customFormat="1" x14ac:dyDescent="0.2"/>
    <row r="6271" s="77" customFormat="1" x14ac:dyDescent="0.2"/>
    <row r="6272" s="77" customFormat="1" x14ac:dyDescent="0.2"/>
    <row r="6273" s="77" customFormat="1" x14ac:dyDescent="0.2"/>
    <row r="6274" s="77" customFormat="1" x14ac:dyDescent="0.2"/>
    <row r="6275" s="77" customFormat="1" x14ac:dyDescent="0.2"/>
    <row r="6276" s="77" customFormat="1" x14ac:dyDescent="0.2"/>
    <row r="6277" s="77" customFormat="1" x14ac:dyDescent="0.2"/>
    <row r="6278" s="77" customFormat="1" x14ac:dyDescent="0.2"/>
    <row r="6279" s="77" customFormat="1" x14ac:dyDescent="0.2"/>
    <row r="6280" s="77" customFormat="1" x14ac:dyDescent="0.2"/>
    <row r="6281" s="77" customFormat="1" x14ac:dyDescent="0.2"/>
    <row r="6282" s="77" customFormat="1" x14ac:dyDescent="0.2"/>
    <row r="6283" s="77" customFormat="1" x14ac:dyDescent="0.2"/>
    <row r="6284" s="77" customFormat="1" x14ac:dyDescent="0.2"/>
    <row r="6285" s="77" customFormat="1" x14ac:dyDescent="0.2"/>
    <row r="6286" s="77" customFormat="1" x14ac:dyDescent="0.2"/>
    <row r="6287" s="77" customFormat="1" x14ac:dyDescent="0.2"/>
    <row r="6288" s="77" customFormat="1" x14ac:dyDescent="0.2"/>
    <row r="6289" s="77" customFormat="1" x14ac:dyDescent="0.2"/>
    <row r="6290" s="77" customFormat="1" x14ac:dyDescent="0.2"/>
    <row r="6291" s="77" customFormat="1" x14ac:dyDescent="0.2"/>
    <row r="6292" s="77" customFormat="1" x14ac:dyDescent="0.2"/>
    <row r="6293" s="77" customFormat="1" x14ac:dyDescent="0.2"/>
    <row r="6294" s="77" customFormat="1" x14ac:dyDescent="0.2"/>
    <row r="6295" s="77" customFormat="1" x14ac:dyDescent="0.2"/>
    <row r="6296" s="77" customFormat="1" x14ac:dyDescent="0.2"/>
    <row r="6297" s="77" customFormat="1" x14ac:dyDescent="0.2"/>
    <row r="6298" s="77" customFormat="1" x14ac:dyDescent="0.2"/>
    <row r="6299" s="77" customFormat="1" x14ac:dyDescent="0.2"/>
    <row r="6300" s="77" customFormat="1" x14ac:dyDescent="0.2"/>
    <row r="6301" s="77" customFormat="1" x14ac:dyDescent="0.2"/>
    <row r="6302" s="77" customFormat="1" x14ac:dyDescent="0.2"/>
    <row r="6303" s="77" customFormat="1" x14ac:dyDescent="0.2"/>
    <row r="6304" s="77" customFormat="1" x14ac:dyDescent="0.2"/>
    <row r="6305" s="77" customFormat="1" x14ac:dyDescent="0.2"/>
    <row r="6306" s="77" customFormat="1" x14ac:dyDescent="0.2"/>
    <row r="6307" s="77" customFormat="1" x14ac:dyDescent="0.2"/>
    <row r="6308" s="77" customFormat="1" x14ac:dyDescent="0.2"/>
    <row r="6309" s="77" customFormat="1" x14ac:dyDescent="0.2"/>
    <row r="6310" s="77" customFormat="1" x14ac:dyDescent="0.2"/>
    <row r="6311" s="77" customFormat="1" x14ac:dyDescent="0.2"/>
    <row r="6312" s="77" customFormat="1" x14ac:dyDescent="0.2"/>
    <row r="6313" s="77" customFormat="1" x14ac:dyDescent="0.2"/>
    <row r="6314" s="77" customFormat="1" x14ac:dyDescent="0.2"/>
    <row r="6315" s="77" customFormat="1" x14ac:dyDescent="0.2"/>
    <row r="6316" s="77" customFormat="1" x14ac:dyDescent="0.2"/>
    <row r="6317" s="77" customFormat="1" x14ac:dyDescent="0.2"/>
    <row r="6318" s="77" customFormat="1" x14ac:dyDescent="0.2"/>
    <row r="6319" s="77" customFormat="1" x14ac:dyDescent="0.2"/>
    <row r="6320" s="77" customFormat="1" x14ac:dyDescent="0.2"/>
    <row r="6321" s="77" customFormat="1" x14ac:dyDescent="0.2"/>
    <row r="6322" s="77" customFormat="1" x14ac:dyDescent="0.2"/>
    <row r="6323" s="77" customFormat="1" x14ac:dyDescent="0.2"/>
    <row r="6324" s="77" customFormat="1" x14ac:dyDescent="0.2"/>
    <row r="6325" s="77" customFormat="1" x14ac:dyDescent="0.2"/>
    <row r="6326" s="77" customFormat="1" x14ac:dyDescent="0.2"/>
    <row r="6327" s="77" customFormat="1" x14ac:dyDescent="0.2"/>
    <row r="6328" s="77" customFormat="1" x14ac:dyDescent="0.2"/>
    <row r="6329" s="77" customFormat="1" x14ac:dyDescent="0.2"/>
    <row r="6330" s="77" customFormat="1" x14ac:dyDescent="0.2"/>
    <row r="6331" s="77" customFormat="1" x14ac:dyDescent="0.2"/>
    <row r="6332" s="77" customFormat="1" x14ac:dyDescent="0.2"/>
    <row r="6333" s="77" customFormat="1" x14ac:dyDescent="0.2"/>
    <row r="6334" s="77" customFormat="1" x14ac:dyDescent="0.2"/>
    <row r="6335" s="77" customFormat="1" x14ac:dyDescent="0.2"/>
    <row r="6336" s="77" customFormat="1" x14ac:dyDescent="0.2"/>
    <row r="6337" s="77" customFormat="1" x14ac:dyDescent="0.2"/>
    <row r="6338" s="77" customFormat="1" x14ac:dyDescent="0.2"/>
    <row r="6339" s="77" customFormat="1" x14ac:dyDescent="0.2"/>
    <row r="6340" s="77" customFormat="1" x14ac:dyDescent="0.2"/>
    <row r="6341" s="77" customFormat="1" x14ac:dyDescent="0.2"/>
    <row r="6342" s="77" customFormat="1" x14ac:dyDescent="0.2"/>
    <row r="6343" s="77" customFormat="1" x14ac:dyDescent="0.2"/>
    <row r="6344" s="77" customFormat="1" x14ac:dyDescent="0.2"/>
    <row r="6345" s="77" customFormat="1" x14ac:dyDescent="0.2"/>
    <row r="6346" s="77" customFormat="1" x14ac:dyDescent="0.2"/>
    <row r="6347" s="77" customFormat="1" x14ac:dyDescent="0.2"/>
    <row r="6348" s="77" customFormat="1" x14ac:dyDescent="0.2"/>
    <row r="6349" s="77" customFormat="1" x14ac:dyDescent="0.2"/>
    <row r="6350" s="77" customFormat="1" x14ac:dyDescent="0.2"/>
    <row r="6351" s="77" customFormat="1" x14ac:dyDescent="0.2"/>
    <row r="6352" s="77" customFormat="1" x14ac:dyDescent="0.2"/>
    <row r="6353" s="77" customFormat="1" x14ac:dyDescent="0.2"/>
    <row r="6354" s="77" customFormat="1" x14ac:dyDescent="0.2"/>
    <row r="6355" s="77" customFormat="1" x14ac:dyDescent="0.2"/>
    <row r="6356" s="77" customFormat="1" x14ac:dyDescent="0.2"/>
    <row r="6357" s="77" customFormat="1" x14ac:dyDescent="0.2"/>
    <row r="6358" s="77" customFormat="1" x14ac:dyDescent="0.2"/>
    <row r="6359" s="77" customFormat="1" x14ac:dyDescent="0.2"/>
    <row r="6360" s="77" customFormat="1" x14ac:dyDescent="0.2"/>
    <row r="6361" s="77" customFormat="1" x14ac:dyDescent="0.2"/>
    <row r="6362" s="77" customFormat="1" x14ac:dyDescent="0.2"/>
    <row r="6363" s="77" customFormat="1" x14ac:dyDescent="0.2"/>
    <row r="6364" s="77" customFormat="1" x14ac:dyDescent="0.2"/>
    <row r="6365" s="77" customFormat="1" x14ac:dyDescent="0.2"/>
    <row r="6366" s="77" customFormat="1" x14ac:dyDescent="0.2"/>
    <row r="6367" s="77" customFormat="1" x14ac:dyDescent="0.2"/>
    <row r="6368" s="77" customFormat="1" x14ac:dyDescent="0.2"/>
    <row r="6369" s="77" customFormat="1" x14ac:dyDescent="0.2"/>
    <row r="6370" s="77" customFormat="1" x14ac:dyDescent="0.2"/>
    <row r="6371" s="77" customFormat="1" x14ac:dyDescent="0.2"/>
    <row r="6372" s="77" customFormat="1" x14ac:dyDescent="0.2"/>
    <row r="6373" s="77" customFormat="1" x14ac:dyDescent="0.2"/>
    <row r="6374" s="77" customFormat="1" x14ac:dyDescent="0.2"/>
    <row r="6375" s="77" customFormat="1" x14ac:dyDescent="0.2"/>
    <row r="6376" s="77" customFormat="1" x14ac:dyDescent="0.2"/>
    <row r="6377" s="77" customFormat="1" x14ac:dyDescent="0.2"/>
    <row r="6378" s="77" customFormat="1" x14ac:dyDescent="0.2"/>
    <row r="6379" s="77" customFormat="1" x14ac:dyDescent="0.2"/>
    <row r="6380" s="77" customFormat="1" x14ac:dyDescent="0.2"/>
    <row r="6381" s="77" customFormat="1" x14ac:dyDescent="0.2"/>
    <row r="6382" s="77" customFormat="1" x14ac:dyDescent="0.2"/>
    <row r="6383" s="77" customFormat="1" x14ac:dyDescent="0.2"/>
    <row r="6384" s="77" customFormat="1" x14ac:dyDescent="0.2"/>
    <row r="6385" s="77" customFormat="1" x14ac:dyDescent="0.2"/>
    <row r="6386" s="77" customFormat="1" x14ac:dyDescent="0.2"/>
    <row r="6387" s="77" customFormat="1" x14ac:dyDescent="0.2"/>
    <row r="6388" s="77" customFormat="1" x14ac:dyDescent="0.2"/>
    <row r="6389" s="77" customFormat="1" x14ac:dyDescent="0.2"/>
    <row r="6390" s="77" customFormat="1" x14ac:dyDescent="0.2"/>
    <row r="6391" s="77" customFormat="1" x14ac:dyDescent="0.2"/>
    <row r="6392" s="77" customFormat="1" x14ac:dyDescent="0.2"/>
    <row r="6393" s="77" customFormat="1" x14ac:dyDescent="0.2"/>
    <row r="6394" s="77" customFormat="1" x14ac:dyDescent="0.2"/>
    <row r="6395" s="77" customFormat="1" x14ac:dyDescent="0.2"/>
    <row r="6396" s="77" customFormat="1" x14ac:dyDescent="0.2"/>
    <row r="6397" s="77" customFormat="1" x14ac:dyDescent="0.2"/>
    <row r="6398" s="77" customFormat="1" x14ac:dyDescent="0.2"/>
    <row r="6399" s="77" customFormat="1" x14ac:dyDescent="0.2"/>
    <row r="6400" s="77" customFormat="1" x14ac:dyDescent="0.2"/>
    <row r="6401" s="77" customFormat="1" x14ac:dyDescent="0.2"/>
    <row r="6402" s="77" customFormat="1" x14ac:dyDescent="0.2"/>
    <row r="6403" s="77" customFormat="1" x14ac:dyDescent="0.2"/>
    <row r="6404" s="77" customFormat="1" x14ac:dyDescent="0.2"/>
    <row r="6405" s="77" customFormat="1" x14ac:dyDescent="0.2"/>
    <row r="6406" s="77" customFormat="1" x14ac:dyDescent="0.2"/>
    <row r="6407" s="77" customFormat="1" x14ac:dyDescent="0.2"/>
    <row r="6408" s="77" customFormat="1" x14ac:dyDescent="0.2"/>
    <row r="6409" s="77" customFormat="1" x14ac:dyDescent="0.2"/>
    <row r="6410" s="77" customFormat="1" x14ac:dyDescent="0.2"/>
    <row r="6411" s="77" customFormat="1" x14ac:dyDescent="0.2"/>
    <row r="6412" s="77" customFormat="1" x14ac:dyDescent="0.2"/>
    <row r="6413" s="77" customFormat="1" x14ac:dyDescent="0.2"/>
    <row r="6414" s="77" customFormat="1" x14ac:dyDescent="0.2"/>
    <row r="6415" s="77" customFormat="1" x14ac:dyDescent="0.2"/>
    <row r="6416" s="77" customFormat="1" x14ac:dyDescent="0.2"/>
    <row r="6417" s="77" customFormat="1" x14ac:dyDescent="0.2"/>
    <row r="6418" s="77" customFormat="1" x14ac:dyDescent="0.2"/>
    <row r="6419" s="77" customFormat="1" x14ac:dyDescent="0.2"/>
    <row r="6420" s="77" customFormat="1" x14ac:dyDescent="0.2"/>
    <row r="6421" s="77" customFormat="1" x14ac:dyDescent="0.2"/>
    <row r="6422" s="77" customFormat="1" x14ac:dyDescent="0.2"/>
    <row r="6423" s="77" customFormat="1" x14ac:dyDescent="0.2"/>
    <row r="6424" s="77" customFormat="1" x14ac:dyDescent="0.2"/>
    <row r="6425" s="77" customFormat="1" x14ac:dyDescent="0.2"/>
    <row r="6426" s="77" customFormat="1" x14ac:dyDescent="0.2"/>
    <row r="6427" s="77" customFormat="1" x14ac:dyDescent="0.2"/>
    <row r="6428" s="77" customFormat="1" x14ac:dyDescent="0.2"/>
    <row r="6429" s="77" customFormat="1" x14ac:dyDescent="0.2"/>
    <row r="6430" s="77" customFormat="1" x14ac:dyDescent="0.2"/>
    <row r="6431" s="77" customFormat="1" x14ac:dyDescent="0.2"/>
    <row r="6432" s="77" customFormat="1" x14ac:dyDescent="0.2"/>
    <row r="6433" s="77" customFormat="1" x14ac:dyDescent="0.2"/>
    <row r="6434" s="77" customFormat="1" x14ac:dyDescent="0.2"/>
    <row r="6435" s="77" customFormat="1" x14ac:dyDescent="0.2"/>
    <row r="6436" s="77" customFormat="1" x14ac:dyDescent="0.2"/>
    <row r="6437" s="77" customFormat="1" x14ac:dyDescent="0.2"/>
    <row r="6438" s="77" customFormat="1" x14ac:dyDescent="0.2"/>
    <row r="6439" s="77" customFormat="1" x14ac:dyDescent="0.2"/>
    <row r="6440" s="77" customFormat="1" x14ac:dyDescent="0.2"/>
    <row r="6441" s="77" customFormat="1" x14ac:dyDescent="0.2"/>
    <row r="6442" s="77" customFormat="1" x14ac:dyDescent="0.2"/>
    <row r="6443" s="77" customFormat="1" x14ac:dyDescent="0.2"/>
    <row r="6444" s="77" customFormat="1" x14ac:dyDescent="0.2"/>
    <row r="6445" s="77" customFormat="1" x14ac:dyDescent="0.2"/>
    <row r="6446" s="77" customFormat="1" x14ac:dyDescent="0.2"/>
    <row r="6447" s="77" customFormat="1" x14ac:dyDescent="0.2"/>
    <row r="6448" s="77" customFormat="1" x14ac:dyDescent="0.2"/>
    <row r="6449" s="77" customFormat="1" x14ac:dyDescent="0.2"/>
    <row r="6450" s="77" customFormat="1" x14ac:dyDescent="0.2"/>
    <row r="6451" s="77" customFormat="1" x14ac:dyDescent="0.2"/>
    <row r="6452" s="77" customFormat="1" x14ac:dyDescent="0.2"/>
    <row r="6453" s="77" customFormat="1" x14ac:dyDescent="0.2"/>
    <row r="6454" s="77" customFormat="1" x14ac:dyDescent="0.2"/>
    <row r="6455" s="77" customFormat="1" x14ac:dyDescent="0.2"/>
    <row r="6456" s="77" customFormat="1" x14ac:dyDescent="0.2"/>
    <row r="6457" s="77" customFormat="1" x14ac:dyDescent="0.2"/>
    <row r="6458" s="77" customFormat="1" x14ac:dyDescent="0.2"/>
    <row r="6459" s="77" customFormat="1" x14ac:dyDescent="0.2"/>
    <row r="6460" s="77" customFormat="1" x14ac:dyDescent="0.2"/>
    <row r="6461" s="77" customFormat="1" x14ac:dyDescent="0.2"/>
    <row r="6462" s="77" customFormat="1" x14ac:dyDescent="0.2"/>
    <row r="6463" s="77" customFormat="1" x14ac:dyDescent="0.2"/>
    <row r="6464" s="77" customFormat="1" x14ac:dyDescent="0.2"/>
    <row r="6465" s="77" customFormat="1" x14ac:dyDescent="0.2"/>
    <row r="6466" s="77" customFormat="1" x14ac:dyDescent="0.2"/>
    <row r="6467" s="77" customFormat="1" x14ac:dyDescent="0.2"/>
    <row r="6468" s="77" customFormat="1" x14ac:dyDescent="0.2"/>
    <row r="6469" s="77" customFormat="1" x14ac:dyDescent="0.2"/>
    <row r="6470" s="77" customFormat="1" x14ac:dyDescent="0.2"/>
    <row r="6471" s="77" customFormat="1" x14ac:dyDescent="0.2"/>
    <row r="6472" s="77" customFormat="1" x14ac:dyDescent="0.2"/>
    <row r="6473" s="77" customFormat="1" x14ac:dyDescent="0.2"/>
    <row r="6474" s="77" customFormat="1" x14ac:dyDescent="0.2"/>
    <row r="6475" s="77" customFormat="1" x14ac:dyDescent="0.2"/>
    <row r="6476" s="77" customFormat="1" x14ac:dyDescent="0.2"/>
    <row r="6477" s="77" customFormat="1" x14ac:dyDescent="0.2"/>
    <row r="6478" s="77" customFormat="1" x14ac:dyDescent="0.2"/>
    <row r="6479" s="77" customFormat="1" x14ac:dyDescent="0.2"/>
    <row r="6480" s="77" customFormat="1" x14ac:dyDescent="0.2"/>
    <row r="6481" s="77" customFormat="1" x14ac:dyDescent="0.2"/>
    <row r="6482" s="77" customFormat="1" x14ac:dyDescent="0.2"/>
    <row r="6483" s="77" customFormat="1" x14ac:dyDescent="0.2"/>
    <row r="6484" s="77" customFormat="1" x14ac:dyDescent="0.2"/>
    <row r="6485" s="77" customFormat="1" x14ac:dyDescent="0.2"/>
    <row r="6486" s="77" customFormat="1" x14ac:dyDescent="0.2"/>
    <row r="6487" s="77" customFormat="1" x14ac:dyDescent="0.2"/>
    <row r="6488" s="77" customFormat="1" x14ac:dyDescent="0.2"/>
    <row r="6489" s="77" customFormat="1" x14ac:dyDescent="0.2"/>
    <row r="6490" s="77" customFormat="1" x14ac:dyDescent="0.2"/>
    <row r="6491" s="77" customFormat="1" x14ac:dyDescent="0.2"/>
    <row r="6492" s="77" customFormat="1" x14ac:dyDescent="0.2"/>
    <row r="6493" s="77" customFormat="1" x14ac:dyDescent="0.2"/>
    <row r="6494" s="77" customFormat="1" x14ac:dyDescent="0.2"/>
    <row r="6495" s="77" customFormat="1" x14ac:dyDescent="0.2"/>
    <row r="6496" s="77" customFormat="1" x14ac:dyDescent="0.2"/>
    <row r="6497" s="77" customFormat="1" x14ac:dyDescent="0.2"/>
    <row r="6498" s="77" customFormat="1" x14ac:dyDescent="0.2"/>
    <row r="6499" s="77" customFormat="1" x14ac:dyDescent="0.2"/>
    <row r="6500" s="77" customFormat="1" x14ac:dyDescent="0.2"/>
    <row r="6501" s="77" customFormat="1" x14ac:dyDescent="0.2"/>
    <row r="6502" s="77" customFormat="1" x14ac:dyDescent="0.2"/>
    <row r="6503" s="77" customFormat="1" x14ac:dyDescent="0.2"/>
    <row r="6504" s="77" customFormat="1" x14ac:dyDescent="0.2"/>
    <row r="6505" s="77" customFormat="1" x14ac:dyDescent="0.2"/>
    <row r="6506" s="77" customFormat="1" x14ac:dyDescent="0.2"/>
    <row r="6507" s="77" customFormat="1" x14ac:dyDescent="0.2"/>
    <row r="6508" s="77" customFormat="1" x14ac:dyDescent="0.2"/>
    <row r="6509" s="77" customFormat="1" x14ac:dyDescent="0.2"/>
    <row r="6510" s="77" customFormat="1" x14ac:dyDescent="0.2"/>
    <row r="6511" s="77" customFormat="1" x14ac:dyDescent="0.2"/>
    <row r="6512" s="77" customFormat="1" x14ac:dyDescent="0.2"/>
    <row r="6513" s="77" customFormat="1" x14ac:dyDescent="0.2"/>
    <row r="6514" s="77" customFormat="1" x14ac:dyDescent="0.2"/>
    <row r="6515" s="77" customFormat="1" x14ac:dyDescent="0.2"/>
    <row r="6516" s="77" customFormat="1" x14ac:dyDescent="0.2"/>
    <row r="6517" s="77" customFormat="1" x14ac:dyDescent="0.2"/>
    <row r="6518" s="77" customFormat="1" x14ac:dyDescent="0.2"/>
    <row r="6519" s="77" customFormat="1" x14ac:dyDescent="0.2"/>
    <row r="6520" s="77" customFormat="1" x14ac:dyDescent="0.2"/>
    <row r="6521" s="77" customFormat="1" x14ac:dyDescent="0.2"/>
    <row r="6522" s="77" customFormat="1" x14ac:dyDescent="0.2"/>
    <row r="6523" s="77" customFormat="1" x14ac:dyDescent="0.2"/>
    <row r="6524" s="77" customFormat="1" x14ac:dyDescent="0.2"/>
    <row r="6525" s="77" customFormat="1" x14ac:dyDescent="0.2"/>
    <row r="6526" s="77" customFormat="1" x14ac:dyDescent="0.2"/>
    <row r="6527" s="77" customFormat="1" x14ac:dyDescent="0.2"/>
    <row r="6528" s="77" customFormat="1" x14ac:dyDescent="0.2"/>
    <row r="6529" s="77" customFormat="1" x14ac:dyDescent="0.2"/>
    <row r="6530" s="77" customFormat="1" x14ac:dyDescent="0.2"/>
    <row r="6531" s="77" customFormat="1" x14ac:dyDescent="0.2"/>
    <row r="6532" s="77" customFormat="1" x14ac:dyDescent="0.2"/>
    <row r="6533" s="77" customFormat="1" x14ac:dyDescent="0.2"/>
    <row r="6534" s="77" customFormat="1" x14ac:dyDescent="0.2"/>
    <row r="6535" s="77" customFormat="1" x14ac:dyDescent="0.2"/>
    <row r="6536" s="77" customFormat="1" x14ac:dyDescent="0.2"/>
    <row r="6537" s="77" customFormat="1" x14ac:dyDescent="0.2"/>
    <row r="6538" s="77" customFormat="1" x14ac:dyDescent="0.2"/>
    <row r="6539" s="77" customFormat="1" x14ac:dyDescent="0.2"/>
    <row r="6540" s="77" customFormat="1" x14ac:dyDescent="0.2"/>
    <row r="6541" s="77" customFormat="1" x14ac:dyDescent="0.2"/>
    <row r="6542" s="77" customFormat="1" x14ac:dyDescent="0.2"/>
    <row r="6543" s="77" customFormat="1" x14ac:dyDescent="0.2"/>
    <row r="6544" s="77" customFormat="1" x14ac:dyDescent="0.2"/>
    <row r="6545" s="77" customFormat="1" x14ac:dyDescent="0.2"/>
    <row r="6546" s="77" customFormat="1" x14ac:dyDescent="0.2"/>
    <row r="6547" s="77" customFormat="1" x14ac:dyDescent="0.2"/>
    <row r="6548" s="77" customFormat="1" x14ac:dyDescent="0.2"/>
    <row r="6549" s="77" customFormat="1" x14ac:dyDescent="0.2"/>
    <row r="6550" s="77" customFormat="1" x14ac:dyDescent="0.2"/>
    <row r="6551" s="77" customFormat="1" x14ac:dyDescent="0.2"/>
    <row r="6552" s="77" customFormat="1" x14ac:dyDescent="0.2"/>
    <row r="6553" s="77" customFormat="1" x14ac:dyDescent="0.2"/>
    <row r="6554" s="77" customFormat="1" x14ac:dyDescent="0.2"/>
    <row r="6555" s="77" customFormat="1" x14ac:dyDescent="0.2"/>
    <row r="6556" s="77" customFormat="1" x14ac:dyDescent="0.2"/>
    <row r="6557" s="77" customFormat="1" x14ac:dyDescent="0.2"/>
    <row r="6558" s="77" customFormat="1" x14ac:dyDescent="0.2"/>
    <row r="6559" s="77" customFormat="1" x14ac:dyDescent="0.2"/>
    <row r="6560" s="77" customFormat="1" x14ac:dyDescent="0.2"/>
    <row r="6561" s="77" customFormat="1" x14ac:dyDescent="0.2"/>
    <row r="6562" s="77" customFormat="1" x14ac:dyDescent="0.2"/>
    <row r="6563" s="77" customFormat="1" x14ac:dyDescent="0.2"/>
    <row r="6564" s="77" customFormat="1" x14ac:dyDescent="0.2"/>
    <row r="6565" s="77" customFormat="1" x14ac:dyDescent="0.2"/>
    <row r="6566" s="77" customFormat="1" x14ac:dyDescent="0.2"/>
    <row r="6567" s="77" customFormat="1" x14ac:dyDescent="0.2"/>
    <row r="6568" s="77" customFormat="1" x14ac:dyDescent="0.2"/>
    <row r="6569" s="77" customFormat="1" x14ac:dyDescent="0.2"/>
    <row r="6570" s="77" customFormat="1" x14ac:dyDescent="0.2"/>
    <row r="6571" s="77" customFormat="1" x14ac:dyDescent="0.2"/>
    <row r="6572" s="77" customFormat="1" x14ac:dyDescent="0.2"/>
    <row r="6573" s="77" customFormat="1" x14ac:dyDescent="0.2"/>
    <row r="6574" s="77" customFormat="1" x14ac:dyDescent="0.2"/>
    <row r="6575" s="77" customFormat="1" x14ac:dyDescent="0.2"/>
    <row r="6576" s="77" customFormat="1" x14ac:dyDescent="0.2"/>
    <row r="6577" s="77" customFormat="1" x14ac:dyDescent="0.2"/>
    <row r="6578" s="77" customFormat="1" x14ac:dyDescent="0.2"/>
    <row r="6579" s="77" customFormat="1" x14ac:dyDescent="0.2"/>
    <row r="6580" s="77" customFormat="1" x14ac:dyDescent="0.2"/>
    <row r="6581" s="77" customFormat="1" x14ac:dyDescent="0.2"/>
    <row r="6582" s="77" customFormat="1" x14ac:dyDescent="0.2"/>
    <row r="6583" s="77" customFormat="1" x14ac:dyDescent="0.2"/>
    <row r="6584" s="77" customFormat="1" x14ac:dyDescent="0.2"/>
    <row r="6585" s="77" customFormat="1" x14ac:dyDescent="0.2"/>
    <row r="6586" s="77" customFormat="1" x14ac:dyDescent="0.2"/>
    <row r="6587" s="77" customFormat="1" x14ac:dyDescent="0.2"/>
    <row r="6588" s="77" customFormat="1" x14ac:dyDescent="0.2"/>
    <row r="6589" s="77" customFormat="1" x14ac:dyDescent="0.2"/>
    <row r="6590" s="77" customFormat="1" x14ac:dyDescent="0.2"/>
    <row r="6591" s="77" customFormat="1" x14ac:dyDescent="0.2"/>
    <row r="6592" s="77" customFormat="1" x14ac:dyDescent="0.2"/>
    <row r="6593" s="77" customFormat="1" x14ac:dyDescent="0.2"/>
    <row r="6594" s="77" customFormat="1" x14ac:dyDescent="0.2"/>
    <row r="6595" s="77" customFormat="1" x14ac:dyDescent="0.2"/>
    <row r="6596" s="77" customFormat="1" x14ac:dyDescent="0.2"/>
    <row r="6597" s="77" customFormat="1" x14ac:dyDescent="0.2"/>
    <row r="6598" s="77" customFormat="1" x14ac:dyDescent="0.2"/>
    <row r="6599" s="77" customFormat="1" x14ac:dyDescent="0.2"/>
    <row r="6600" s="77" customFormat="1" x14ac:dyDescent="0.2"/>
    <row r="6601" s="77" customFormat="1" x14ac:dyDescent="0.2"/>
    <row r="6602" s="77" customFormat="1" x14ac:dyDescent="0.2"/>
    <row r="6603" s="77" customFormat="1" x14ac:dyDescent="0.2"/>
    <row r="6604" s="77" customFormat="1" x14ac:dyDescent="0.2"/>
    <row r="6605" s="77" customFormat="1" x14ac:dyDescent="0.2"/>
    <row r="6606" s="77" customFormat="1" x14ac:dyDescent="0.2"/>
    <row r="6607" s="77" customFormat="1" x14ac:dyDescent="0.2"/>
    <row r="6608" s="77" customFormat="1" x14ac:dyDescent="0.2"/>
    <row r="6609" s="77" customFormat="1" x14ac:dyDescent="0.2"/>
    <row r="6610" s="77" customFormat="1" x14ac:dyDescent="0.2"/>
    <row r="6611" s="77" customFormat="1" x14ac:dyDescent="0.2"/>
    <row r="6612" s="77" customFormat="1" x14ac:dyDescent="0.2"/>
    <row r="6613" s="77" customFormat="1" x14ac:dyDescent="0.2"/>
    <row r="6614" s="77" customFormat="1" x14ac:dyDescent="0.2"/>
    <row r="6615" s="77" customFormat="1" x14ac:dyDescent="0.2"/>
    <row r="6616" s="77" customFormat="1" x14ac:dyDescent="0.2"/>
    <row r="6617" s="77" customFormat="1" x14ac:dyDescent="0.2"/>
    <row r="6618" s="77" customFormat="1" x14ac:dyDescent="0.2"/>
    <row r="6619" s="77" customFormat="1" x14ac:dyDescent="0.2"/>
    <row r="6620" s="77" customFormat="1" x14ac:dyDescent="0.2"/>
    <row r="6621" s="77" customFormat="1" x14ac:dyDescent="0.2"/>
    <row r="6622" s="77" customFormat="1" x14ac:dyDescent="0.2"/>
    <row r="6623" s="77" customFormat="1" x14ac:dyDescent="0.2"/>
    <row r="6624" s="77" customFormat="1" x14ac:dyDescent="0.2"/>
    <row r="6625" s="77" customFormat="1" x14ac:dyDescent="0.2"/>
    <row r="6626" s="77" customFormat="1" x14ac:dyDescent="0.2"/>
    <row r="6627" s="77" customFormat="1" x14ac:dyDescent="0.2"/>
    <row r="6628" s="77" customFormat="1" x14ac:dyDescent="0.2"/>
    <row r="6629" s="77" customFormat="1" x14ac:dyDescent="0.2"/>
    <row r="6630" s="77" customFormat="1" x14ac:dyDescent="0.2"/>
    <row r="6631" s="77" customFormat="1" x14ac:dyDescent="0.2"/>
    <row r="6632" s="77" customFormat="1" x14ac:dyDescent="0.2"/>
    <row r="6633" s="77" customFormat="1" x14ac:dyDescent="0.2"/>
    <row r="6634" s="77" customFormat="1" x14ac:dyDescent="0.2"/>
    <row r="6635" s="77" customFormat="1" x14ac:dyDescent="0.2"/>
    <row r="6636" s="77" customFormat="1" x14ac:dyDescent="0.2"/>
    <row r="6637" s="77" customFormat="1" x14ac:dyDescent="0.2"/>
    <row r="6638" s="77" customFormat="1" x14ac:dyDescent="0.2"/>
    <row r="6639" s="77" customFormat="1" x14ac:dyDescent="0.2"/>
    <row r="6640" s="77" customFormat="1" x14ac:dyDescent="0.2"/>
    <row r="6641" s="77" customFormat="1" x14ac:dyDescent="0.2"/>
    <row r="6642" s="77" customFormat="1" x14ac:dyDescent="0.2"/>
    <row r="6643" s="77" customFormat="1" x14ac:dyDescent="0.2"/>
    <row r="6644" s="77" customFormat="1" x14ac:dyDescent="0.2"/>
    <row r="6645" s="77" customFormat="1" x14ac:dyDescent="0.2"/>
    <row r="6646" s="77" customFormat="1" x14ac:dyDescent="0.2"/>
    <row r="6647" s="77" customFormat="1" x14ac:dyDescent="0.2"/>
    <row r="6648" s="77" customFormat="1" x14ac:dyDescent="0.2"/>
    <row r="6649" s="77" customFormat="1" x14ac:dyDescent="0.2"/>
    <row r="6650" s="77" customFormat="1" x14ac:dyDescent="0.2"/>
    <row r="6651" s="77" customFormat="1" x14ac:dyDescent="0.2"/>
    <row r="6652" s="77" customFormat="1" x14ac:dyDescent="0.2"/>
    <row r="6653" s="77" customFormat="1" x14ac:dyDescent="0.2"/>
    <row r="6654" s="77" customFormat="1" x14ac:dyDescent="0.2"/>
    <row r="6655" s="77" customFormat="1" x14ac:dyDescent="0.2"/>
    <row r="6656" s="77" customFormat="1" x14ac:dyDescent="0.2"/>
    <row r="6657" s="77" customFormat="1" x14ac:dyDescent="0.2"/>
    <row r="6658" s="77" customFormat="1" x14ac:dyDescent="0.2"/>
    <row r="6659" s="77" customFormat="1" x14ac:dyDescent="0.2"/>
    <row r="6660" s="77" customFormat="1" x14ac:dyDescent="0.2"/>
    <row r="6661" s="77" customFormat="1" x14ac:dyDescent="0.2"/>
    <row r="6662" s="77" customFormat="1" x14ac:dyDescent="0.2"/>
    <row r="6663" s="77" customFormat="1" x14ac:dyDescent="0.2"/>
    <row r="6664" s="77" customFormat="1" x14ac:dyDescent="0.2"/>
    <row r="6665" s="77" customFormat="1" x14ac:dyDescent="0.2"/>
    <row r="6666" s="77" customFormat="1" x14ac:dyDescent="0.2"/>
    <row r="6667" s="77" customFormat="1" x14ac:dyDescent="0.2"/>
    <row r="6668" s="77" customFormat="1" x14ac:dyDescent="0.2"/>
    <row r="6669" s="77" customFormat="1" x14ac:dyDescent="0.2"/>
    <row r="6670" s="77" customFormat="1" x14ac:dyDescent="0.2"/>
    <row r="6671" s="77" customFormat="1" x14ac:dyDescent="0.2"/>
    <row r="6672" s="77" customFormat="1" x14ac:dyDescent="0.2"/>
    <row r="6673" s="77" customFormat="1" x14ac:dyDescent="0.2"/>
    <row r="6674" s="77" customFormat="1" x14ac:dyDescent="0.2"/>
    <row r="6675" s="77" customFormat="1" x14ac:dyDescent="0.2"/>
    <row r="6676" s="77" customFormat="1" x14ac:dyDescent="0.2"/>
    <row r="6677" s="77" customFormat="1" x14ac:dyDescent="0.2"/>
    <row r="6678" s="77" customFormat="1" x14ac:dyDescent="0.2"/>
    <row r="6679" s="77" customFormat="1" x14ac:dyDescent="0.2"/>
    <row r="6680" s="77" customFormat="1" x14ac:dyDescent="0.2"/>
    <row r="6681" s="77" customFormat="1" x14ac:dyDescent="0.2"/>
    <row r="6682" s="77" customFormat="1" x14ac:dyDescent="0.2"/>
    <row r="6683" s="77" customFormat="1" x14ac:dyDescent="0.2"/>
    <row r="6684" s="77" customFormat="1" x14ac:dyDescent="0.2"/>
    <row r="6685" s="77" customFormat="1" x14ac:dyDescent="0.2"/>
    <row r="6686" s="77" customFormat="1" x14ac:dyDescent="0.2"/>
    <row r="6687" s="77" customFormat="1" x14ac:dyDescent="0.2"/>
    <row r="6688" s="77" customFormat="1" x14ac:dyDescent="0.2"/>
    <row r="6689" s="77" customFormat="1" x14ac:dyDescent="0.2"/>
    <row r="6690" s="77" customFormat="1" x14ac:dyDescent="0.2"/>
    <row r="6691" s="77" customFormat="1" x14ac:dyDescent="0.2"/>
    <row r="6692" s="77" customFormat="1" x14ac:dyDescent="0.2"/>
    <row r="6693" s="77" customFormat="1" x14ac:dyDescent="0.2"/>
    <row r="6694" s="77" customFormat="1" x14ac:dyDescent="0.2"/>
    <row r="6695" s="77" customFormat="1" x14ac:dyDescent="0.2"/>
    <row r="6696" s="77" customFormat="1" x14ac:dyDescent="0.2"/>
    <row r="6697" s="77" customFormat="1" x14ac:dyDescent="0.2"/>
    <row r="6698" s="77" customFormat="1" x14ac:dyDescent="0.2"/>
    <row r="6699" s="77" customFormat="1" x14ac:dyDescent="0.2"/>
    <row r="6700" s="77" customFormat="1" x14ac:dyDescent="0.2"/>
    <row r="6701" s="77" customFormat="1" x14ac:dyDescent="0.2"/>
    <row r="6702" s="77" customFormat="1" x14ac:dyDescent="0.2"/>
    <row r="6703" s="77" customFormat="1" x14ac:dyDescent="0.2"/>
    <row r="6704" s="77" customFormat="1" x14ac:dyDescent="0.2"/>
    <row r="6705" s="77" customFormat="1" x14ac:dyDescent="0.2"/>
    <row r="6706" s="77" customFormat="1" x14ac:dyDescent="0.2"/>
    <row r="6707" s="77" customFormat="1" x14ac:dyDescent="0.2"/>
    <row r="6708" s="77" customFormat="1" x14ac:dyDescent="0.2"/>
    <row r="6709" s="77" customFormat="1" x14ac:dyDescent="0.2"/>
    <row r="6710" s="77" customFormat="1" x14ac:dyDescent="0.2"/>
    <row r="6711" s="77" customFormat="1" x14ac:dyDescent="0.2"/>
    <row r="6712" s="77" customFormat="1" x14ac:dyDescent="0.2"/>
    <row r="6713" s="77" customFormat="1" x14ac:dyDescent="0.2"/>
    <row r="6714" s="77" customFormat="1" x14ac:dyDescent="0.2"/>
    <row r="6715" s="77" customFormat="1" x14ac:dyDescent="0.2"/>
    <row r="6716" s="77" customFormat="1" x14ac:dyDescent="0.2"/>
    <row r="6717" s="77" customFormat="1" x14ac:dyDescent="0.2"/>
    <row r="6718" s="77" customFormat="1" x14ac:dyDescent="0.2"/>
    <row r="6719" s="77" customFormat="1" x14ac:dyDescent="0.2"/>
    <row r="6720" s="77" customFormat="1" x14ac:dyDescent="0.2"/>
    <row r="6721" s="77" customFormat="1" x14ac:dyDescent="0.2"/>
    <row r="6722" s="77" customFormat="1" x14ac:dyDescent="0.2"/>
    <row r="6723" s="77" customFormat="1" x14ac:dyDescent="0.2"/>
    <row r="6724" s="77" customFormat="1" x14ac:dyDescent="0.2"/>
    <row r="6725" s="77" customFormat="1" x14ac:dyDescent="0.2"/>
    <row r="6726" s="77" customFormat="1" x14ac:dyDescent="0.2"/>
    <row r="6727" s="77" customFormat="1" x14ac:dyDescent="0.2"/>
    <row r="6728" s="77" customFormat="1" x14ac:dyDescent="0.2"/>
    <row r="6729" s="77" customFormat="1" x14ac:dyDescent="0.2"/>
    <row r="6730" s="77" customFormat="1" x14ac:dyDescent="0.2"/>
    <row r="6731" s="77" customFormat="1" x14ac:dyDescent="0.2"/>
    <row r="6732" s="77" customFormat="1" x14ac:dyDescent="0.2"/>
    <row r="6733" s="77" customFormat="1" x14ac:dyDescent="0.2"/>
    <row r="6734" s="77" customFormat="1" x14ac:dyDescent="0.2"/>
    <row r="6735" s="77" customFormat="1" x14ac:dyDescent="0.2"/>
    <row r="6736" s="77" customFormat="1" x14ac:dyDescent="0.2"/>
    <row r="6737" s="77" customFormat="1" x14ac:dyDescent="0.2"/>
    <row r="6738" s="77" customFormat="1" x14ac:dyDescent="0.2"/>
    <row r="6739" s="77" customFormat="1" x14ac:dyDescent="0.2"/>
    <row r="6740" s="77" customFormat="1" x14ac:dyDescent="0.2"/>
    <row r="6741" s="77" customFormat="1" x14ac:dyDescent="0.2"/>
    <row r="6742" s="77" customFormat="1" x14ac:dyDescent="0.2"/>
    <row r="6743" s="77" customFormat="1" x14ac:dyDescent="0.2"/>
    <row r="6744" s="77" customFormat="1" x14ac:dyDescent="0.2"/>
    <row r="6745" s="77" customFormat="1" x14ac:dyDescent="0.2"/>
    <row r="6746" s="77" customFormat="1" x14ac:dyDescent="0.2"/>
    <row r="6747" s="77" customFormat="1" x14ac:dyDescent="0.2"/>
    <row r="6748" s="77" customFormat="1" x14ac:dyDescent="0.2"/>
    <row r="6749" s="77" customFormat="1" x14ac:dyDescent="0.2"/>
    <row r="6750" s="77" customFormat="1" x14ac:dyDescent="0.2"/>
    <row r="6751" s="77" customFormat="1" x14ac:dyDescent="0.2"/>
    <row r="6752" s="77" customFormat="1" x14ac:dyDescent="0.2"/>
    <row r="6753" s="77" customFormat="1" x14ac:dyDescent="0.2"/>
    <row r="6754" s="77" customFormat="1" x14ac:dyDescent="0.2"/>
    <row r="6755" s="77" customFormat="1" x14ac:dyDescent="0.2"/>
    <row r="6756" s="77" customFormat="1" x14ac:dyDescent="0.2"/>
    <row r="6757" s="77" customFormat="1" x14ac:dyDescent="0.2"/>
    <row r="6758" s="77" customFormat="1" x14ac:dyDescent="0.2"/>
    <row r="6759" s="77" customFormat="1" x14ac:dyDescent="0.2"/>
    <row r="6760" s="77" customFormat="1" x14ac:dyDescent="0.2"/>
    <row r="6761" s="77" customFormat="1" x14ac:dyDescent="0.2"/>
    <row r="6762" s="77" customFormat="1" x14ac:dyDescent="0.2"/>
    <row r="6763" s="77" customFormat="1" x14ac:dyDescent="0.2"/>
    <row r="6764" s="77" customFormat="1" x14ac:dyDescent="0.2"/>
    <row r="6765" s="77" customFormat="1" x14ac:dyDescent="0.2"/>
    <row r="6766" s="77" customFormat="1" x14ac:dyDescent="0.2"/>
    <row r="6767" s="77" customFormat="1" x14ac:dyDescent="0.2"/>
    <row r="6768" s="77" customFormat="1" x14ac:dyDescent="0.2"/>
    <row r="6769" s="77" customFormat="1" x14ac:dyDescent="0.2"/>
    <row r="6770" s="77" customFormat="1" x14ac:dyDescent="0.2"/>
    <row r="6771" s="77" customFormat="1" x14ac:dyDescent="0.2"/>
    <row r="6772" s="77" customFormat="1" x14ac:dyDescent="0.2"/>
    <row r="6773" s="77" customFormat="1" x14ac:dyDescent="0.2"/>
    <row r="6774" s="77" customFormat="1" x14ac:dyDescent="0.2"/>
    <row r="6775" s="77" customFormat="1" x14ac:dyDescent="0.2"/>
    <row r="6776" s="77" customFormat="1" x14ac:dyDescent="0.2"/>
    <row r="6777" s="77" customFormat="1" x14ac:dyDescent="0.2"/>
    <row r="6778" s="77" customFormat="1" x14ac:dyDescent="0.2"/>
    <row r="6779" s="77" customFormat="1" x14ac:dyDescent="0.2"/>
    <row r="6780" s="77" customFormat="1" x14ac:dyDescent="0.2"/>
    <row r="6781" s="77" customFormat="1" x14ac:dyDescent="0.2"/>
    <row r="6782" s="77" customFormat="1" x14ac:dyDescent="0.2"/>
    <row r="6783" s="77" customFormat="1" x14ac:dyDescent="0.2"/>
    <row r="6784" s="77" customFormat="1" x14ac:dyDescent="0.2"/>
    <row r="6785" s="77" customFormat="1" x14ac:dyDescent="0.2"/>
    <row r="6786" s="77" customFormat="1" x14ac:dyDescent="0.2"/>
    <row r="6787" s="77" customFormat="1" x14ac:dyDescent="0.2"/>
    <row r="6788" s="77" customFormat="1" x14ac:dyDescent="0.2"/>
    <row r="6789" s="77" customFormat="1" x14ac:dyDescent="0.2"/>
    <row r="6790" s="77" customFormat="1" x14ac:dyDescent="0.2"/>
    <row r="6791" s="77" customFormat="1" x14ac:dyDescent="0.2"/>
    <row r="6792" s="77" customFormat="1" x14ac:dyDescent="0.2"/>
    <row r="6793" s="77" customFormat="1" x14ac:dyDescent="0.2"/>
    <row r="6794" s="77" customFormat="1" x14ac:dyDescent="0.2"/>
    <row r="6795" s="77" customFormat="1" x14ac:dyDescent="0.2"/>
    <row r="6796" s="77" customFormat="1" x14ac:dyDescent="0.2"/>
    <row r="6797" s="77" customFormat="1" x14ac:dyDescent="0.2"/>
    <row r="6798" s="77" customFormat="1" x14ac:dyDescent="0.2"/>
    <row r="6799" s="77" customFormat="1" x14ac:dyDescent="0.2"/>
    <row r="6800" s="77" customFormat="1" x14ac:dyDescent="0.2"/>
    <row r="6801" s="77" customFormat="1" x14ac:dyDescent="0.2"/>
    <row r="6802" s="77" customFormat="1" x14ac:dyDescent="0.2"/>
    <row r="6803" s="77" customFormat="1" x14ac:dyDescent="0.2"/>
    <row r="6804" s="77" customFormat="1" x14ac:dyDescent="0.2"/>
    <row r="6805" s="77" customFormat="1" x14ac:dyDescent="0.2"/>
    <row r="6806" s="77" customFormat="1" x14ac:dyDescent="0.2"/>
    <row r="6807" s="77" customFormat="1" x14ac:dyDescent="0.2"/>
    <row r="6808" s="77" customFormat="1" x14ac:dyDescent="0.2"/>
    <row r="6809" s="77" customFormat="1" x14ac:dyDescent="0.2"/>
    <row r="6810" s="77" customFormat="1" x14ac:dyDescent="0.2"/>
    <row r="6811" s="77" customFormat="1" x14ac:dyDescent="0.2"/>
    <row r="6812" s="77" customFormat="1" x14ac:dyDescent="0.2"/>
    <row r="6813" s="77" customFormat="1" x14ac:dyDescent="0.2"/>
    <row r="6814" s="77" customFormat="1" x14ac:dyDescent="0.2"/>
    <row r="6815" s="77" customFormat="1" x14ac:dyDescent="0.2"/>
    <row r="6816" s="77" customFormat="1" x14ac:dyDescent="0.2"/>
    <row r="6817" s="77" customFormat="1" x14ac:dyDescent="0.2"/>
    <row r="6818" s="77" customFormat="1" x14ac:dyDescent="0.2"/>
  </sheetData>
  <mergeCells count="6">
    <mergeCell ref="A1:I1"/>
    <mergeCell ref="A3:I3"/>
    <mergeCell ref="A5:A6"/>
    <mergeCell ref="B5:H5"/>
    <mergeCell ref="A27:A28"/>
    <mergeCell ref="B27:I27"/>
  </mergeCells>
  <printOptions horizontalCentered="1"/>
  <pageMargins left="0.78740157480314965" right="0.45" top="0.59055118110236227" bottom="0.98425196850393704" header="0" footer="0"/>
  <pageSetup paperSize="9" scale="6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M41"/>
  <sheetViews>
    <sheetView view="pageBreakPreview" topLeftCell="A52" zoomScale="85" zoomScaleSheetLayoutView="85" workbookViewId="0">
      <selection activeCell="B39" sqref="B39:G39"/>
    </sheetView>
  </sheetViews>
  <sheetFormatPr baseColWidth="10" defaultColWidth="11.42578125" defaultRowHeight="12.75" x14ac:dyDescent="0.2"/>
  <cols>
    <col min="1" max="1" width="32.28515625" style="5" bestFit="1" customWidth="1"/>
    <col min="2" max="7" width="17.7109375" style="5" customWidth="1"/>
    <col min="8" max="8" width="7.7109375" style="5" customWidth="1"/>
    <col min="9" max="16384" width="11.42578125" style="5"/>
  </cols>
  <sheetData>
    <row r="1" spans="1:13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</row>
    <row r="3" spans="1:13" s="36" customFormat="1" ht="24" customHeight="1" x14ac:dyDescent="0.2">
      <c r="A3" s="1619" t="s">
        <v>610</v>
      </c>
      <c r="B3" s="1619"/>
      <c r="C3" s="1619"/>
      <c r="D3" s="1619"/>
      <c r="E3" s="1619"/>
      <c r="F3" s="1619"/>
      <c r="G3" s="1619"/>
    </row>
    <row r="4" spans="1:13" s="4" customFormat="1" ht="13.5" customHeight="1" x14ac:dyDescent="0.25">
      <c r="A4" s="1620"/>
      <c r="B4" s="1621"/>
      <c r="C4" s="1621"/>
      <c r="D4" s="1621"/>
      <c r="E4" s="1621"/>
      <c r="F4" s="1621"/>
      <c r="G4" s="1622"/>
      <c r="I4" s="5"/>
      <c r="J4" s="5"/>
      <c r="K4" s="5"/>
      <c r="L4" s="5"/>
      <c r="M4" s="5"/>
    </row>
    <row r="5" spans="1:13" ht="25.5" customHeight="1" x14ac:dyDescent="0.2">
      <c r="A5" s="637"/>
      <c r="B5" s="1623" t="s">
        <v>99</v>
      </c>
      <c r="C5" s="1624"/>
      <c r="D5" s="1625" t="s">
        <v>100</v>
      </c>
      <c r="E5" s="1625"/>
      <c r="F5" s="1626" t="s">
        <v>19</v>
      </c>
      <c r="G5" s="1627"/>
    </row>
    <row r="6" spans="1:13" ht="22.5" customHeight="1" x14ac:dyDescent="0.2">
      <c r="A6" s="633" t="s">
        <v>101</v>
      </c>
      <c r="B6" s="638" t="s">
        <v>17</v>
      </c>
      <c r="C6" s="638" t="s">
        <v>102</v>
      </c>
      <c r="D6" s="638" t="s">
        <v>17</v>
      </c>
      <c r="E6" s="638" t="s">
        <v>102</v>
      </c>
      <c r="F6" s="638" t="s">
        <v>17</v>
      </c>
      <c r="G6" s="551" t="s">
        <v>102</v>
      </c>
    </row>
    <row r="7" spans="1:13" ht="21.75" customHeight="1" thickBot="1" x14ac:dyDescent="0.25">
      <c r="A7" s="639"/>
      <c r="B7" s="640" t="s">
        <v>103</v>
      </c>
      <c r="C7" s="640" t="s">
        <v>104</v>
      </c>
      <c r="D7" s="640" t="s">
        <v>103</v>
      </c>
      <c r="E7" s="640" t="s">
        <v>104</v>
      </c>
      <c r="F7" s="640" t="s">
        <v>103</v>
      </c>
      <c r="G7" s="641" t="s">
        <v>104</v>
      </c>
    </row>
    <row r="8" spans="1:13" ht="27.75" customHeight="1" thickTop="1" x14ac:dyDescent="0.2">
      <c r="A8" s="628" t="s">
        <v>105</v>
      </c>
      <c r="B8" s="632">
        <v>2605504</v>
      </c>
      <c r="C8" s="9">
        <v>733748.11733000004</v>
      </c>
      <c r="D8" s="1391" t="s">
        <v>15</v>
      </c>
      <c r="E8" s="630" t="s">
        <v>15</v>
      </c>
      <c r="F8" s="632">
        <v>2605504</v>
      </c>
      <c r="G8" s="9">
        <v>733748.11733000004</v>
      </c>
    </row>
    <row r="9" spans="1:13" ht="14.1" customHeight="1" x14ac:dyDescent="0.2">
      <c r="A9" s="90" t="s">
        <v>321</v>
      </c>
      <c r="B9" s="631">
        <v>915817</v>
      </c>
      <c r="C9" s="629">
        <v>219039.04395000002</v>
      </c>
      <c r="D9" s="631" t="s">
        <v>15</v>
      </c>
      <c r="E9" s="629" t="s">
        <v>15</v>
      </c>
      <c r="F9" s="631">
        <v>915817</v>
      </c>
      <c r="G9" s="629">
        <v>219039.04395000002</v>
      </c>
    </row>
    <row r="10" spans="1:13" ht="14.1" customHeight="1" x14ac:dyDescent="0.2">
      <c r="A10" s="90" t="s">
        <v>86</v>
      </c>
      <c r="B10" s="631">
        <v>465403</v>
      </c>
      <c r="C10" s="629">
        <v>121573.54050999999</v>
      </c>
      <c r="D10" s="631" t="s">
        <v>15</v>
      </c>
      <c r="E10" s="629" t="s">
        <v>15</v>
      </c>
      <c r="F10" s="631">
        <v>465403</v>
      </c>
      <c r="G10" s="629">
        <v>121573.54050999999</v>
      </c>
    </row>
    <row r="11" spans="1:13" ht="14.1" customHeight="1" x14ac:dyDescent="0.2">
      <c r="A11" s="90" t="s">
        <v>47</v>
      </c>
      <c r="B11" s="631">
        <v>410764</v>
      </c>
      <c r="C11" s="629">
        <v>122122.64738000004</v>
      </c>
      <c r="D11" s="631" t="s">
        <v>15</v>
      </c>
      <c r="E11" s="629" t="s">
        <v>15</v>
      </c>
      <c r="F11" s="631">
        <v>410764</v>
      </c>
      <c r="G11" s="629">
        <v>122122.64738000004</v>
      </c>
    </row>
    <row r="12" spans="1:13" ht="14.1" customHeight="1" x14ac:dyDescent="0.2">
      <c r="A12" s="90" t="s">
        <v>107</v>
      </c>
      <c r="B12" s="631">
        <v>813520</v>
      </c>
      <c r="C12" s="629">
        <v>271012.88549000002</v>
      </c>
      <c r="D12" s="631" t="s">
        <v>15</v>
      </c>
      <c r="E12" s="629" t="s">
        <v>15</v>
      </c>
      <c r="F12" s="631">
        <v>813520</v>
      </c>
      <c r="G12" s="629">
        <v>271012.88549000002</v>
      </c>
    </row>
    <row r="13" spans="1:13" ht="14.1" customHeight="1" x14ac:dyDescent="0.2">
      <c r="A13" s="539"/>
      <c r="B13" s="611"/>
      <c r="C13" s="77"/>
      <c r="D13" s="611"/>
      <c r="E13" s="77"/>
      <c r="F13" s="611"/>
      <c r="G13" s="77"/>
    </row>
    <row r="14" spans="1:13" ht="14.1" customHeight="1" x14ac:dyDescent="0.2">
      <c r="A14" s="628" t="s">
        <v>108</v>
      </c>
      <c r="B14" s="632">
        <v>9366463</v>
      </c>
      <c r="C14" s="630">
        <v>119804.92182600001</v>
      </c>
      <c r="D14" s="1391" t="s">
        <v>15</v>
      </c>
      <c r="E14" s="630" t="s">
        <v>15</v>
      </c>
      <c r="F14" s="632">
        <v>9366463</v>
      </c>
      <c r="G14" s="9">
        <v>119804.92182600001</v>
      </c>
    </row>
    <row r="15" spans="1:13" ht="14.1" customHeight="1" x14ac:dyDescent="0.2">
      <c r="A15" s="90" t="s">
        <v>109</v>
      </c>
      <c r="B15" s="631">
        <v>2875059</v>
      </c>
      <c r="C15" s="629">
        <v>20413.181229999998</v>
      </c>
      <c r="D15" s="631" t="s">
        <v>15</v>
      </c>
      <c r="E15" s="629" t="s">
        <v>15</v>
      </c>
      <c r="F15" s="631">
        <v>2875059</v>
      </c>
      <c r="G15" s="629">
        <v>20413.181229999998</v>
      </c>
    </row>
    <row r="16" spans="1:13" ht="14.1" customHeight="1" x14ac:dyDescent="0.2">
      <c r="A16" s="90" t="s">
        <v>110</v>
      </c>
      <c r="B16" s="631">
        <v>5398873</v>
      </c>
      <c r="C16" s="629">
        <v>74105.97641399999</v>
      </c>
      <c r="D16" s="631" t="s">
        <v>15</v>
      </c>
      <c r="E16" s="629" t="s">
        <v>15</v>
      </c>
      <c r="F16" s="631">
        <v>5398873</v>
      </c>
      <c r="G16" s="629">
        <v>74105.97641399999</v>
      </c>
    </row>
    <row r="17" spans="1:7" ht="14.1" customHeight="1" x14ac:dyDescent="0.2">
      <c r="A17" s="90" t="s">
        <v>111</v>
      </c>
      <c r="B17" s="631">
        <v>1092531</v>
      </c>
      <c r="C17" s="629">
        <v>25285.764181999999</v>
      </c>
      <c r="D17" s="631" t="s">
        <v>15</v>
      </c>
      <c r="E17" s="629" t="s">
        <v>15</v>
      </c>
      <c r="F17" s="631">
        <v>1092531</v>
      </c>
      <c r="G17" s="629">
        <v>25285.764181999999</v>
      </c>
    </row>
    <row r="18" spans="1:7" ht="14.1" customHeight="1" x14ac:dyDescent="0.2">
      <c r="A18" s="539"/>
      <c r="B18" s="611"/>
      <c r="C18" s="77"/>
      <c r="D18" s="611"/>
      <c r="E18" s="77"/>
      <c r="F18" s="611"/>
      <c r="G18" s="77"/>
    </row>
    <row r="19" spans="1:7" ht="14.1" customHeight="1" x14ac:dyDescent="0.2">
      <c r="A19" s="628" t="s">
        <v>112</v>
      </c>
      <c r="B19" s="632">
        <v>1273034</v>
      </c>
      <c r="C19" s="9">
        <v>11405.623954999999</v>
      </c>
      <c r="D19" s="1391" t="s">
        <v>15</v>
      </c>
      <c r="E19" s="630" t="s">
        <v>15</v>
      </c>
      <c r="F19" s="632">
        <v>1273034</v>
      </c>
      <c r="G19" s="9">
        <v>11405.623954999999</v>
      </c>
    </row>
    <row r="20" spans="1:7" ht="14.1" customHeight="1" x14ac:dyDescent="0.2">
      <c r="A20" s="90" t="s">
        <v>113</v>
      </c>
      <c r="B20" s="631">
        <v>888456</v>
      </c>
      <c r="C20" s="629">
        <v>4415.7512810000007</v>
      </c>
      <c r="D20" s="631" t="s">
        <v>15</v>
      </c>
      <c r="E20" s="629" t="s">
        <v>15</v>
      </c>
      <c r="F20" s="631">
        <v>888456</v>
      </c>
      <c r="G20" s="629">
        <v>4415.7512810000007</v>
      </c>
    </row>
    <row r="21" spans="1:7" ht="14.1" customHeight="1" x14ac:dyDescent="0.2">
      <c r="A21" s="90" t="s">
        <v>87</v>
      </c>
      <c r="B21" s="631">
        <v>54870</v>
      </c>
      <c r="C21" s="629">
        <v>689.44847799999991</v>
      </c>
      <c r="D21" s="631" t="s">
        <v>15</v>
      </c>
      <c r="E21" s="629" t="s">
        <v>15</v>
      </c>
      <c r="F21" s="631">
        <v>54870</v>
      </c>
      <c r="G21" s="629">
        <v>689.44847799999991</v>
      </c>
    </row>
    <row r="22" spans="1:7" ht="14.1" customHeight="1" x14ac:dyDescent="0.2">
      <c r="A22" s="90" t="s">
        <v>114</v>
      </c>
      <c r="B22" s="631">
        <v>329708</v>
      </c>
      <c r="C22" s="629">
        <v>6300.4241959999999</v>
      </c>
      <c r="D22" s="631" t="s">
        <v>15</v>
      </c>
      <c r="E22" s="629" t="s">
        <v>15</v>
      </c>
      <c r="F22" s="631">
        <v>329708</v>
      </c>
      <c r="G22" s="629">
        <v>6300.4241959999999</v>
      </c>
    </row>
    <row r="23" spans="1:7" ht="14.1" customHeight="1" x14ac:dyDescent="0.2">
      <c r="A23" s="539"/>
      <c r="B23" s="611"/>
      <c r="C23" s="77"/>
      <c r="D23" s="611"/>
      <c r="E23" s="77"/>
      <c r="F23" s="611"/>
      <c r="G23" s="77"/>
    </row>
    <row r="24" spans="1:7" ht="14.1" customHeight="1" x14ac:dyDescent="0.2">
      <c r="A24" s="628" t="s">
        <v>115</v>
      </c>
      <c r="B24" s="632">
        <v>56271143</v>
      </c>
      <c r="C24" s="9">
        <v>5027402.1070600012</v>
      </c>
      <c r="D24" s="1391" t="s">
        <v>15</v>
      </c>
      <c r="E24" s="630" t="s">
        <v>15</v>
      </c>
      <c r="F24" s="632">
        <v>56271143</v>
      </c>
      <c r="G24" s="9">
        <v>5027402.1070600012</v>
      </c>
    </row>
    <row r="25" spans="1:7" ht="14.1" customHeight="1" x14ac:dyDescent="0.2">
      <c r="A25" s="90" t="s">
        <v>20</v>
      </c>
      <c r="B25" s="631">
        <v>1730338</v>
      </c>
      <c r="C25" s="629">
        <v>13450.041529999999</v>
      </c>
      <c r="D25" s="631" t="s">
        <v>15</v>
      </c>
      <c r="E25" s="629" t="s">
        <v>15</v>
      </c>
      <c r="F25" s="631">
        <v>1730338</v>
      </c>
      <c r="G25" s="629">
        <v>13450.041529999999</v>
      </c>
    </row>
    <row r="26" spans="1:7" ht="14.1" customHeight="1" x14ac:dyDescent="0.2">
      <c r="A26" s="90" t="s">
        <v>116</v>
      </c>
      <c r="B26" s="631">
        <v>54540805</v>
      </c>
      <c r="C26" s="629">
        <v>5013952.0655300003</v>
      </c>
      <c r="D26" s="631" t="s">
        <v>15</v>
      </c>
      <c r="E26" s="629" t="s">
        <v>15</v>
      </c>
      <c r="F26" s="631">
        <v>54540805</v>
      </c>
      <c r="G26" s="629">
        <v>5013952.0655300003</v>
      </c>
    </row>
    <row r="27" spans="1:7" ht="14.1" customHeight="1" x14ac:dyDescent="0.2">
      <c r="A27" s="539"/>
      <c r="B27" s="611"/>
      <c r="C27" s="77"/>
      <c r="D27" s="611"/>
      <c r="E27" s="77"/>
      <c r="F27" s="611"/>
      <c r="G27" s="77"/>
    </row>
    <row r="28" spans="1:7" ht="14.1" customHeight="1" x14ac:dyDescent="0.2">
      <c r="A28" s="628" t="s">
        <v>117</v>
      </c>
      <c r="B28" s="632">
        <v>32507</v>
      </c>
      <c r="C28" s="9">
        <v>8306.2021200000017</v>
      </c>
      <c r="D28" s="1391" t="s">
        <v>15</v>
      </c>
      <c r="E28" s="630" t="s">
        <v>15</v>
      </c>
      <c r="F28" s="632">
        <v>32507</v>
      </c>
      <c r="G28" s="9">
        <v>8306.2021200000017</v>
      </c>
    </row>
    <row r="29" spans="1:7" ht="14.1" customHeight="1" x14ac:dyDescent="0.2">
      <c r="A29" s="90" t="s">
        <v>14</v>
      </c>
      <c r="B29" s="631">
        <v>32081</v>
      </c>
      <c r="C29" s="629">
        <v>8245.5221200000015</v>
      </c>
      <c r="D29" s="631" t="s">
        <v>15</v>
      </c>
      <c r="E29" s="629" t="s">
        <v>15</v>
      </c>
      <c r="F29" s="631">
        <v>32081</v>
      </c>
      <c r="G29" s="629">
        <v>8245.5221200000015</v>
      </c>
    </row>
    <row r="30" spans="1:7" ht="14.1" customHeight="1" x14ac:dyDescent="0.2">
      <c r="A30" s="90" t="s">
        <v>118</v>
      </c>
      <c r="B30" s="631">
        <v>426</v>
      </c>
      <c r="C30" s="629">
        <v>60.680000000000007</v>
      </c>
      <c r="D30" s="631" t="s">
        <v>15</v>
      </c>
      <c r="E30" s="629" t="s">
        <v>15</v>
      </c>
      <c r="F30" s="631">
        <v>426</v>
      </c>
      <c r="G30" s="629">
        <v>60.680000000000007</v>
      </c>
    </row>
    <row r="31" spans="1:7" ht="14.1" customHeight="1" x14ac:dyDescent="0.2">
      <c r="A31" s="539"/>
      <c r="B31" s="611"/>
      <c r="C31" s="77"/>
      <c r="D31" s="611"/>
      <c r="E31" s="77"/>
      <c r="F31" s="611"/>
      <c r="G31" s="77"/>
    </row>
    <row r="32" spans="1:7" ht="14.1" customHeight="1" x14ac:dyDescent="0.2">
      <c r="A32" s="628" t="s">
        <v>573</v>
      </c>
      <c r="B32" s="632">
        <v>793280.83519999997</v>
      </c>
      <c r="C32" s="9">
        <v>1632739.7909670041</v>
      </c>
      <c r="D32" s="1391" t="s">
        <v>15</v>
      </c>
      <c r="E32" s="630" t="s">
        <v>15</v>
      </c>
      <c r="F32" s="632">
        <v>793280.83520000009</v>
      </c>
      <c r="G32" s="9">
        <v>1632739.7909670041</v>
      </c>
    </row>
    <row r="33" spans="1:8" ht="14.1" customHeight="1" x14ac:dyDescent="0.2">
      <c r="A33" s="90" t="s">
        <v>119</v>
      </c>
      <c r="B33" s="631">
        <v>695329.34620000015</v>
      </c>
      <c r="C33" s="629">
        <v>1354745.20371</v>
      </c>
      <c r="D33" s="631" t="s">
        <v>15</v>
      </c>
      <c r="E33" s="629" t="s">
        <v>15</v>
      </c>
      <c r="F33" s="631">
        <v>695329.34620000015</v>
      </c>
      <c r="G33" s="629">
        <v>1354745.20371</v>
      </c>
    </row>
    <row r="34" spans="1:8" ht="14.1" customHeight="1" x14ac:dyDescent="0.2">
      <c r="A34" s="90" t="s">
        <v>120</v>
      </c>
      <c r="B34" s="631">
        <v>31438.571</v>
      </c>
      <c r="C34" s="629">
        <v>51337.022558003853</v>
      </c>
      <c r="D34" s="631" t="s">
        <v>15</v>
      </c>
      <c r="E34" s="629" t="s">
        <v>15</v>
      </c>
      <c r="F34" s="631">
        <v>31438.571</v>
      </c>
      <c r="G34" s="629">
        <v>51337.022558003853</v>
      </c>
    </row>
    <row r="35" spans="1:8" ht="14.1" customHeight="1" x14ac:dyDescent="0.2">
      <c r="A35" s="90" t="s">
        <v>121</v>
      </c>
      <c r="B35" s="631">
        <v>66512.918000000005</v>
      </c>
      <c r="C35" s="629">
        <v>226657.56469900001</v>
      </c>
      <c r="D35" s="631" t="s">
        <v>15</v>
      </c>
      <c r="E35" s="629" t="s">
        <v>15</v>
      </c>
      <c r="F35" s="631">
        <v>66512.918000000005</v>
      </c>
      <c r="G35" s="629">
        <v>226657.56469900001</v>
      </c>
    </row>
    <row r="36" spans="1:8" ht="14.1" customHeight="1" x14ac:dyDescent="0.2">
      <c r="A36" s="539"/>
      <c r="B36" s="611"/>
      <c r="C36" s="77"/>
      <c r="D36" s="611"/>
      <c r="E36" s="77"/>
      <c r="F36" s="611"/>
      <c r="G36" s="77"/>
    </row>
    <row r="37" spans="1:8" ht="14.1" customHeight="1" x14ac:dyDescent="0.2">
      <c r="A37" s="628" t="s">
        <v>574</v>
      </c>
      <c r="B37" s="632">
        <v>30840.342000000001</v>
      </c>
      <c r="C37" s="9">
        <v>37896.905793999991</v>
      </c>
      <c r="D37" s="632">
        <v>2467.2273600000008</v>
      </c>
      <c r="E37" s="9">
        <v>3031.7524635200025</v>
      </c>
      <c r="F37" s="632">
        <v>33307.569360000001</v>
      </c>
      <c r="G37" s="9">
        <v>40928.658257519994</v>
      </c>
      <c r="H37" s="81"/>
    </row>
    <row r="38" spans="1:8" ht="14.1" customHeight="1" thickBot="1" x14ac:dyDescent="0.25">
      <c r="A38" s="642"/>
      <c r="B38" s="643"/>
      <c r="C38" s="644"/>
      <c r="D38" s="643"/>
      <c r="E38" s="644"/>
      <c r="F38" s="643"/>
      <c r="G38" s="644"/>
    </row>
    <row r="39" spans="1:8" ht="14.1" customHeight="1" thickTop="1" thickBot="1" x14ac:dyDescent="0.25">
      <c r="A39" s="646" t="s">
        <v>122</v>
      </c>
      <c r="B39" s="1322">
        <v>893669828.20000005</v>
      </c>
      <c r="C39" s="647">
        <v>7571303.6690520057</v>
      </c>
      <c r="D39" s="1321">
        <v>2467227.36</v>
      </c>
      <c r="E39" s="1321">
        <v>3031.7524635200025</v>
      </c>
      <c r="F39" s="1322">
        <v>896137055.56000006</v>
      </c>
      <c r="G39" s="647">
        <v>7574335.4215155253</v>
      </c>
    </row>
    <row r="40" spans="1:8" ht="27" customHeight="1" thickTop="1" x14ac:dyDescent="0.2">
      <c r="A40" s="645" t="s">
        <v>218</v>
      </c>
    </row>
    <row r="41" spans="1:8" ht="14.25" x14ac:dyDescent="0.2">
      <c r="A41" s="10" t="s">
        <v>219</v>
      </c>
      <c r="B41" s="9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35" top="0.59055118110236227" bottom="0.98425196850393704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G48"/>
  <sheetViews>
    <sheetView showGridLines="0" view="pageBreakPreview" topLeftCell="A16" zoomScale="75" zoomScaleNormal="75" zoomScaleSheetLayoutView="75" workbookViewId="0">
      <selection activeCell="A39" sqref="A39"/>
    </sheetView>
  </sheetViews>
  <sheetFormatPr baseColWidth="10" defaultColWidth="19.140625" defaultRowHeight="12.75" x14ac:dyDescent="0.2"/>
  <cols>
    <col min="1" max="1" width="20.7109375" style="127" customWidth="1"/>
    <col min="2" max="5" width="16.7109375" style="127" customWidth="1"/>
    <col min="6" max="6" width="18.28515625" style="127" customWidth="1"/>
    <col min="7" max="7" width="16.7109375" style="127" customWidth="1"/>
    <col min="8" max="8" width="12" style="127" customWidth="1"/>
    <col min="9" max="256" width="19.140625" style="127"/>
    <col min="257" max="257" width="20.7109375" style="127" customWidth="1"/>
    <col min="258" max="261" width="16.7109375" style="127" customWidth="1"/>
    <col min="262" max="262" width="18.28515625" style="127" customWidth="1"/>
    <col min="263" max="263" width="16.7109375" style="127" customWidth="1"/>
    <col min="264" max="264" width="12" style="127" customWidth="1"/>
    <col min="265" max="512" width="19.140625" style="127"/>
    <col min="513" max="513" width="20.7109375" style="127" customWidth="1"/>
    <col min="514" max="517" width="16.7109375" style="127" customWidth="1"/>
    <col min="518" max="518" width="18.28515625" style="127" customWidth="1"/>
    <col min="519" max="519" width="16.7109375" style="127" customWidth="1"/>
    <col min="520" max="520" width="12" style="127" customWidth="1"/>
    <col min="521" max="768" width="19.140625" style="127"/>
    <col min="769" max="769" width="20.7109375" style="127" customWidth="1"/>
    <col min="770" max="773" width="16.7109375" style="127" customWidth="1"/>
    <col min="774" max="774" width="18.28515625" style="127" customWidth="1"/>
    <col min="775" max="775" width="16.7109375" style="127" customWidth="1"/>
    <col min="776" max="776" width="12" style="127" customWidth="1"/>
    <col min="777" max="1024" width="19.140625" style="127"/>
    <col min="1025" max="1025" width="20.7109375" style="127" customWidth="1"/>
    <col min="1026" max="1029" width="16.7109375" style="127" customWidth="1"/>
    <col min="1030" max="1030" width="18.28515625" style="127" customWidth="1"/>
    <col min="1031" max="1031" width="16.7109375" style="127" customWidth="1"/>
    <col min="1032" max="1032" width="12" style="127" customWidth="1"/>
    <col min="1033" max="1280" width="19.140625" style="127"/>
    <col min="1281" max="1281" width="20.7109375" style="127" customWidth="1"/>
    <col min="1282" max="1285" width="16.7109375" style="127" customWidth="1"/>
    <col min="1286" max="1286" width="18.28515625" style="127" customWidth="1"/>
    <col min="1287" max="1287" width="16.7109375" style="127" customWidth="1"/>
    <col min="1288" max="1288" width="12" style="127" customWidth="1"/>
    <col min="1289" max="1536" width="19.140625" style="127"/>
    <col min="1537" max="1537" width="20.7109375" style="127" customWidth="1"/>
    <col min="1538" max="1541" width="16.7109375" style="127" customWidth="1"/>
    <col min="1542" max="1542" width="18.28515625" style="127" customWidth="1"/>
    <col min="1543" max="1543" width="16.7109375" style="127" customWidth="1"/>
    <col min="1544" max="1544" width="12" style="127" customWidth="1"/>
    <col min="1545" max="1792" width="19.140625" style="127"/>
    <col min="1793" max="1793" width="20.7109375" style="127" customWidth="1"/>
    <col min="1794" max="1797" width="16.7109375" style="127" customWidth="1"/>
    <col min="1798" max="1798" width="18.28515625" style="127" customWidth="1"/>
    <col min="1799" max="1799" width="16.7109375" style="127" customWidth="1"/>
    <col min="1800" max="1800" width="12" style="127" customWidth="1"/>
    <col min="1801" max="2048" width="19.140625" style="127"/>
    <col min="2049" max="2049" width="20.7109375" style="127" customWidth="1"/>
    <col min="2050" max="2053" width="16.7109375" style="127" customWidth="1"/>
    <col min="2054" max="2054" width="18.28515625" style="127" customWidth="1"/>
    <col min="2055" max="2055" width="16.7109375" style="127" customWidth="1"/>
    <col min="2056" max="2056" width="12" style="127" customWidth="1"/>
    <col min="2057" max="2304" width="19.140625" style="127"/>
    <col min="2305" max="2305" width="20.7109375" style="127" customWidth="1"/>
    <col min="2306" max="2309" width="16.7109375" style="127" customWidth="1"/>
    <col min="2310" max="2310" width="18.28515625" style="127" customWidth="1"/>
    <col min="2311" max="2311" width="16.7109375" style="127" customWidth="1"/>
    <col min="2312" max="2312" width="12" style="127" customWidth="1"/>
    <col min="2313" max="2560" width="19.140625" style="127"/>
    <col min="2561" max="2561" width="20.7109375" style="127" customWidth="1"/>
    <col min="2562" max="2565" width="16.7109375" style="127" customWidth="1"/>
    <col min="2566" max="2566" width="18.28515625" style="127" customWidth="1"/>
    <col min="2567" max="2567" width="16.7109375" style="127" customWidth="1"/>
    <col min="2568" max="2568" width="12" style="127" customWidth="1"/>
    <col min="2569" max="2816" width="19.140625" style="127"/>
    <col min="2817" max="2817" width="20.7109375" style="127" customWidth="1"/>
    <col min="2818" max="2821" width="16.7109375" style="127" customWidth="1"/>
    <col min="2822" max="2822" width="18.28515625" style="127" customWidth="1"/>
    <col min="2823" max="2823" width="16.7109375" style="127" customWidth="1"/>
    <col min="2824" max="2824" width="12" style="127" customWidth="1"/>
    <col min="2825" max="3072" width="19.140625" style="127"/>
    <col min="3073" max="3073" width="20.7109375" style="127" customWidth="1"/>
    <col min="3074" max="3077" width="16.7109375" style="127" customWidth="1"/>
    <col min="3078" max="3078" width="18.28515625" style="127" customWidth="1"/>
    <col min="3079" max="3079" width="16.7109375" style="127" customWidth="1"/>
    <col min="3080" max="3080" width="12" style="127" customWidth="1"/>
    <col min="3081" max="3328" width="19.140625" style="127"/>
    <col min="3329" max="3329" width="20.7109375" style="127" customWidth="1"/>
    <col min="3330" max="3333" width="16.7109375" style="127" customWidth="1"/>
    <col min="3334" max="3334" width="18.28515625" style="127" customWidth="1"/>
    <col min="3335" max="3335" width="16.7109375" style="127" customWidth="1"/>
    <col min="3336" max="3336" width="12" style="127" customWidth="1"/>
    <col min="3337" max="3584" width="19.140625" style="127"/>
    <col min="3585" max="3585" width="20.7109375" style="127" customWidth="1"/>
    <col min="3586" max="3589" width="16.7109375" style="127" customWidth="1"/>
    <col min="3590" max="3590" width="18.28515625" style="127" customWidth="1"/>
    <col min="3591" max="3591" width="16.7109375" style="127" customWidth="1"/>
    <col min="3592" max="3592" width="12" style="127" customWidth="1"/>
    <col min="3593" max="3840" width="19.140625" style="127"/>
    <col min="3841" max="3841" width="20.7109375" style="127" customWidth="1"/>
    <col min="3842" max="3845" width="16.7109375" style="127" customWidth="1"/>
    <col min="3846" max="3846" width="18.28515625" style="127" customWidth="1"/>
    <col min="3847" max="3847" width="16.7109375" style="127" customWidth="1"/>
    <col min="3848" max="3848" width="12" style="127" customWidth="1"/>
    <col min="3849" max="4096" width="19.140625" style="127"/>
    <col min="4097" max="4097" width="20.7109375" style="127" customWidth="1"/>
    <col min="4098" max="4101" width="16.7109375" style="127" customWidth="1"/>
    <col min="4102" max="4102" width="18.28515625" style="127" customWidth="1"/>
    <col min="4103" max="4103" width="16.7109375" style="127" customWidth="1"/>
    <col min="4104" max="4104" width="12" style="127" customWidth="1"/>
    <col min="4105" max="4352" width="19.140625" style="127"/>
    <col min="4353" max="4353" width="20.7109375" style="127" customWidth="1"/>
    <col min="4354" max="4357" width="16.7109375" style="127" customWidth="1"/>
    <col min="4358" max="4358" width="18.28515625" style="127" customWidth="1"/>
    <col min="4359" max="4359" width="16.7109375" style="127" customWidth="1"/>
    <col min="4360" max="4360" width="12" style="127" customWidth="1"/>
    <col min="4361" max="4608" width="19.140625" style="127"/>
    <col min="4609" max="4609" width="20.7109375" style="127" customWidth="1"/>
    <col min="4610" max="4613" width="16.7109375" style="127" customWidth="1"/>
    <col min="4614" max="4614" width="18.28515625" style="127" customWidth="1"/>
    <col min="4615" max="4615" width="16.7109375" style="127" customWidth="1"/>
    <col min="4616" max="4616" width="12" style="127" customWidth="1"/>
    <col min="4617" max="4864" width="19.140625" style="127"/>
    <col min="4865" max="4865" width="20.7109375" style="127" customWidth="1"/>
    <col min="4866" max="4869" width="16.7109375" style="127" customWidth="1"/>
    <col min="4870" max="4870" width="18.28515625" style="127" customWidth="1"/>
    <col min="4871" max="4871" width="16.7109375" style="127" customWidth="1"/>
    <col min="4872" max="4872" width="12" style="127" customWidth="1"/>
    <col min="4873" max="5120" width="19.140625" style="127"/>
    <col min="5121" max="5121" width="20.7109375" style="127" customWidth="1"/>
    <col min="5122" max="5125" width="16.7109375" style="127" customWidth="1"/>
    <col min="5126" max="5126" width="18.28515625" style="127" customWidth="1"/>
    <col min="5127" max="5127" width="16.7109375" style="127" customWidth="1"/>
    <col min="5128" max="5128" width="12" style="127" customWidth="1"/>
    <col min="5129" max="5376" width="19.140625" style="127"/>
    <col min="5377" max="5377" width="20.7109375" style="127" customWidth="1"/>
    <col min="5378" max="5381" width="16.7109375" style="127" customWidth="1"/>
    <col min="5382" max="5382" width="18.28515625" style="127" customWidth="1"/>
    <col min="5383" max="5383" width="16.7109375" style="127" customWidth="1"/>
    <col min="5384" max="5384" width="12" style="127" customWidth="1"/>
    <col min="5385" max="5632" width="19.140625" style="127"/>
    <col min="5633" max="5633" width="20.7109375" style="127" customWidth="1"/>
    <col min="5634" max="5637" width="16.7109375" style="127" customWidth="1"/>
    <col min="5638" max="5638" width="18.28515625" style="127" customWidth="1"/>
    <col min="5639" max="5639" width="16.7109375" style="127" customWidth="1"/>
    <col min="5640" max="5640" width="12" style="127" customWidth="1"/>
    <col min="5641" max="5888" width="19.140625" style="127"/>
    <col min="5889" max="5889" width="20.7109375" style="127" customWidth="1"/>
    <col min="5890" max="5893" width="16.7109375" style="127" customWidth="1"/>
    <col min="5894" max="5894" width="18.28515625" style="127" customWidth="1"/>
    <col min="5895" max="5895" width="16.7109375" style="127" customWidth="1"/>
    <col min="5896" max="5896" width="12" style="127" customWidth="1"/>
    <col min="5897" max="6144" width="19.140625" style="127"/>
    <col min="6145" max="6145" width="20.7109375" style="127" customWidth="1"/>
    <col min="6146" max="6149" width="16.7109375" style="127" customWidth="1"/>
    <col min="6150" max="6150" width="18.28515625" style="127" customWidth="1"/>
    <col min="6151" max="6151" width="16.7109375" style="127" customWidth="1"/>
    <col min="6152" max="6152" width="12" style="127" customWidth="1"/>
    <col min="6153" max="6400" width="19.140625" style="127"/>
    <col min="6401" max="6401" width="20.7109375" style="127" customWidth="1"/>
    <col min="6402" max="6405" width="16.7109375" style="127" customWidth="1"/>
    <col min="6406" max="6406" width="18.28515625" style="127" customWidth="1"/>
    <col min="6407" max="6407" width="16.7109375" style="127" customWidth="1"/>
    <col min="6408" max="6408" width="12" style="127" customWidth="1"/>
    <col min="6409" max="6656" width="19.140625" style="127"/>
    <col min="6657" max="6657" width="20.7109375" style="127" customWidth="1"/>
    <col min="6658" max="6661" width="16.7109375" style="127" customWidth="1"/>
    <col min="6662" max="6662" width="18.28515625" style="127" customWidth="1"/>
    <col min="6663" max="6663" width="16.7109375" style="127" customWidth="1"/>
    <col min="6664" max="6664" width="12" style="127" customWidth="1"/>
    <col min="6665" max="6912" width="19.140625" style="127"/>
    <col min="6913" max="6913" width="20.7109375" style="127" customWidth="1"/>
    <col min="6914" max="6917" width="16.7109375" style="127" customWidth="1"/>
    <col min="6918" max="6918" width="18.28515625" style="127" customWidth="1"/>
    <col min="6919" max="6919" width="16.7109375" style="127" customWidth="1"/>
    <col min="6920" max="6920" width="12" style="127" customWidth="1"/>
    <col min="6921" max="7168" width="19.140625" style="127"/>
    <col min="7169" max="7169" width="20.7109375" style="127" customWidth="1"/>
    <col min="7170" max="7173" width="16.7109375" style="127" customWidth="1"/>
    <col min="7174" max="7174" width="18.28515625" style="127" customWidth="1"/>
    <col min="7175" max="7175" width="16.7109375" style="127" customWidth="1"/>
    <col min="7176" max="7176" width="12" style="127" customWidth="1"/>
    <col min="7177" max="7424" width="19.140625" style="127"/>
    <col min="7425" max="7425" width="20.7109375" style="127" customWidth="1"/>
    <col min="7426" max="7429" width="16.7109375" style="127" customWidth="1"/>
    <col min="7430" max="7430" width="18.28515625" style="127" customWidth="1"/>
    <col min="7431" max="7431" width="16.7109375" style="127" customWidth="1"/>
    <col min="7432" max="7432" width="12" style="127" customWidth="1"/>
    <col min="7433" max="7680" width="19.140625" style="127"/>
    <col min="7681" max="7681" width="20.7109375" style="127" customWidth="1"/>
    <col min="7682" max="7685" width="16.7109375" style="127" customWidth="1"/>
    <col min="7686" max="7686" width="18.28515625" style="127" customWidth="1"/>
    <col min="7687" max="7687" width="16.7109375" style="127" customWidth="1"/>
    <col min="7688" max="7688" width="12" style="127" customWidth="1"/>
    <col min="7689" max="7936" width="19.140625" style="127"/>
    <col min="7937" max="7937" width="20.7109375" style="127" customWidth="1"/>
    <col min="7938" max="7941" width="16.7109375" style="127" customWidth="1"/>
    <col min="7942" max="7942" width="18.28515625" style="127" customWidth="1"/>
    <col min="7943" max="7943" width="16.7109375" style="127" customWidth="1"/>
    <col min="7944" max="7944" width="12" style="127" customWidth="1"/>
    <col min="7945" max="8192" width="19.140625" style="127"/>
    <col min="8193" max="8193" width="20.7109375" style="127" customWidth="1"/>
    <col min="8194" max="8197" width="16.7109375" style="127" customWidth="1"/>
    <col min="8198" max="8198" width="18.28515625" style="127" customWidth="1"/>
    <col min="8199" max="8199" width="16.7109375" style="127" customWidth="1"/>
    <col min="8200" max="8200" width="12" style="127" customWidth="1"/>
    <col min="8201" max="8448" width="19.140625" style="127"/>
    <col min="8449" max="8449" width="20.7109375" style="127" customWidth="1"/>
    <col min="8450" max="8453" width="16.7109375" style="127" customWidth="1"/>
    <col min="8454" max="8454" width="18.28515625" style="127" customWidth="1"/>
    <col min="8455" max="8455" width="16.7109375" style="127" customWidth="1"/>
    <col min="8456" max="8456" width="12" style="127" customWidth="1"/>
    <col min="8457" max="8704" width="19.140625" style="127"/>
    <col min="8705" max="8705" width="20.7109375" style="127" customWidth="1"/>
    <col min="8706" max="8709" width="16.7109375" style="127" customWidth="1"/>
    <col min="8710" max="8710" width="18.28515625" style="127" customWidth="1"/>
    <col min="8711" max="8711" width="16.7109375" style="127" customWidth="1"/>
    <col min="8712" max="8712" width="12" style="127" customWidth="1"/>
    <col min="8713" max="8960" width="19.140625" style="127"/>
    <col min="8961" max="8961" width="20.7109375" style="127" customWidth="1"/>
    <col min="8962" max="8965" width="16.7109375" style="127" customWidth="1"/>
    <col min="8966" max="8966" width="18.28515625" style="127" customWidth="1"/>
    <col min="8967" max="8967" width="16.7109375" style="127" customWidth="1"/>
    <col min="8968" max="8968" width="12" style="127" customWidth="1"/>
    <col min="8969" max="9216" width="19.140625" style="127"/>
    <col min="9217" max="9217" width="20.7109375" style="127" customWidth="1"/>
    <col min="9218" max="9221" width="16.7109375" style="127" customWidth="1"/>
    <col min="9222" max="9222" width="18.28515625" style="127" customWidth="1"/>
    <col min="9223" max="9223" width="16.7109375" style="127" customWidth="1"/>
    <col min="9224" max="9224" width="12" style="127" customWidth="1"/>
    <col min="9225" max="9472" width="19.140625" style="127"/>
    <col min="9473" max="9473" width="20.7109375" style="127" customWidth="1"/>
    <col min="9474" max="9477" width="16.7109375" style="127" customWidth="1"/>
    <col min="9478" max="9478" width="18.28515625" style="127" customWidth="1"/>
    <col min="9479" max="9479" width="16.7109375" style="127" customWidth="1"/>
    <col min="9480" max="9480" width="12" style="127" customWidth="1"/>
    <col min="9481" max="9728" width="19.140625" style="127"/>
    <col min="9729" max="9729" width="20.7109375" style="127" customWidth="1"/>
    <col min="9730" max="9733" width="16.7109375" style="127" customWidth="1"/>
    <col min="9734" max="9734" width="18.28515625" style="127" customWidth="1"/>
    <col min="9735" max="9735" width="16.7109375" style="127" customWidth="1"/>
    <col min="9736" max="9736" width="12" style="127" customWidth="1"/>
    <col min="9737" max="9984" width="19.140625" style="127"/>
    <col min="9985" max="9985" width="20.7109375" style="127" customWidth="1"/>
    <col min="9986" max="9989" width="16.7109375" style="127" customWidth="1"/>
    <col min="9990" max="9990" width="18.28515625" style="127" customWidth="1"/>
    <col min="9991" max="9991" width="16.7109375" style="127" customWidth="1"/>
    <col min="9992" max="9992" width="12" style="127" customWidth="1"/>
    <col min="9993" max="10240" width="19.140625" style="127"/>
    <col min="10241" max="10241" width="20.7109375" style="127" customWidth="1"/>
    <col min="10242" max="10245" width="16.7109375" style="127" customWidth="1"/>
    <col min="10246" max="10246" width="18.28515625" style="127" customWidth="1"/>
    <col min="10247" max="10247" width="16.7109375" style="127" customWidth="1"/>
    <col min="10248" max="10248" width="12" style="127" customWidth="1"/>
    <col min="10249" max="10496" width="19.140625" style="127"/>
    <col min="10497" max="10497" width="20.7109375" style="127" customWidth="1"/>
    <col min="10498" max="10501" width="16.7109375" style="127" customWidth="1"/>
    <col min="10502" max="10502" width="18.28515625" style="127" customWidth="1"/>
    <col min="10503" max="10503" width="16.7109375" style="127" customWidth="1"/>
    <col min="10504" max="10504" width="12" style="127" customWidth="1"/>
    <col min="10505" max="10752" width="19.140625" style="127"/>
    <col min="10753" max="10753" width="20.7109375" style="127" customWidth="1"/>
    <col min="10754" max="10757" width="16.7109375" style="127" customWidth="1"/>
    <col min="10758" max="10758" width="18.28515625" style="127" customWidth="1"/>
    <col min="10759" max="10759" width="16.7109375" style="127" customWidth="1"/>
    <col min="10760" max="10760" width="12" style="127" customWidth="1"/>
    <col min="10761" max="11008" width="19.140625" style="127"/>
    <col min="11009" max="11009" width="20.7109375" style="127" customWidth="1"/>
    <col min="11010" max="11013" width="16.7109375" style="127" customWidth="1"/>
    <col min="11014" max="11014" width="18.28515625" style="127" customWidth="1"/>
    <col min="11015" max="11015" width="16.7109375" style="127" customWidth="1"/>
    <col min="11016" max="11016" width="12" style="127" customWidth="1"/>
    <col min="11017" max="11264" width="19.140625" style="127"/>
    <col min="11265" max="11265" width="20.7109375" style="127" customWidth="1"/>
    <col min="11266" max="11269" width="16.7109375" style="127" customWidth="1"/>
    <col min="11270" max="11270" width="18.28515625" style="127" customWidth="1"/>
    <col min="11271" max="11271" width="16.7109375" style="127" customWidth="1"/>
    <col min="11272" max="11272" width="12" style="127" customWidth="1"/>
    <col min="11273" max="11520" width="19.140625" style="127"/>
    <col min="11521" max="11521" width="20.7109375" style="127" customWidth="1"/>
    <col min="11522" max="11525" width="16.7109375" style="127" customWidth="1"/>
    <col min="11526" max="11526" width="18.28515625" style="127" customWidth="1"/>
    <col min="11527" max="11527" width="16.7109375" style="127" customWidth="1"/>
    <col min="11528" max="11528" width="12" style="127" customWidth="1"/>
    <col min="11529" max="11776" width="19.140625" style="127"/>
    <col min="11777" max="11777" width="20.7109375" style="127" customWidth="1"/>
    <col min="11778" max="11781" width="16.7109375" style="127" customWidth="1"/>
    <col min="11782" max="11782" width="18.28515625" style="127" customWidth="1"/>
    <col min="11783" max="11783" width="16.7109375" style="127" customWidth="1"/>
    <col min="11784" max="11784" width="12" style="127" customWidth="1"/>
    <col min="11785" max="12032" width="19.140625" style="127"/>
    <col min="12033" max="12033" width="20.7109375" style="127" customWidth="1"/>
    <col min="12034" max="12037" width="16.7109375" style="127" customWidth="1"/>
    <col min="12038" max="12038" width="18.28515625" style="127" customWidth="1"/>
    <col min="12039" max="12039" width="16.7109375" style="127" customWidth="1"/>
    <col min="12040" max="12040" width="12" style="127" customWidth="1"/>
    <col min="12041" max="12288" width="19.140625" style="127"/>
    <col min="12289" max="12289" width="20.7109375" style="127" customWidth="1"/>
    <col min="12290" max="12293" width="16.7109375" style="127" customWidth="1"/>
    <col min="12294" max="12294" width="18.28515625" style="127" customWidth="1"/>
    <col min="12295" max="12295" width="16.7109375" style="127" customWidth="1"/>
    <col min="12296" max="12296" width="12" style="127" customWidth="1"/>
    <col min="12297" max="12544" width="19.140625" style="127"/>
    <col min="12545" max="12545" width="20.7109375" style="127" customWidth="1"/>
    <col min="12546" max="12549" width="16.7109375" style="127" customWidth="1"/>
    <col min="12550" max="12550" width="18.28515625" style="127" customWidth="1"/>
    <col min="12551" max="12551" width="16.7109375" style="127" customWidth="1"/>
    <col min="12552" max="12552" width="12" style="127" customWidth="1"/>
    <col min="12553" max="12800" width="19.140625" style="127"/>
    <col min="12801" max="12801" width="20.7109375" style="127" customWidth="1"/>
    <col min="12802" max="12805" width="16.7109375" style="127" customWidth="1"/>
    <col min="12806" max="12806" width="18.28515625" style="127" customWidth="1"/>
    <col min="12807" max="12807" width="16.7109375" style="127" customWidth="1"/>
    <col min="12808" max="12808" width="12" style="127" customWidth="1"/>
    <col min="12809" max="13056" width="19.140625" style="127"/>
    <col min="13057" max="13057" width="20.7109375" style="127" customWidth="1"/>
    <col min="13058" max="13061" width="16.7109375" style="127" customWidth="1"/>
    <col min="13062" max="13062" width="18.28515625" style="127" customWidth="1"/>
    <col min="13063" max="13063" width="16.7109375" style="127" customWidth="1"/>
    <col min="13064" max="13064" width="12" style="127" customWidth="1"/>
    <col min="13065" max="13312" width="19.140625" style="127"/>
    <col min="13313" max="13313" width="20.7109375" style="127" customWidth="1"/>
    <col min="13314" max="13317" width="16.7109375" style="127" customWidth="1"/>
    <col min="13318" max="13318" width="18.28515625" style="127" customWidth="1"/>
    <col min="13319" max="13319" width="16.7109375" style="127" customWidth="1"/>
    <col min="13320" max="13320" width="12" style="127" customWidth="1"/>
    <col min="13321" max="13568" width="19.140625" style="127"/>
    <col min="13569" max="13569" width="20.7109375" style="127" customWidth="1"/>
    <col min="13570" max="13573" width="16.7109375" style="127" customWidth="1"/>
    <col min="13574" max="13574" width="18.28515625" style="127" customWidth="1"/>
    <col min="13575" max="13575" width="16.7109375" style="127" customWidth="1"/>
    <col min="13576" max="13576" width="12" style="127" customWidth="1"/>
    <col min="13577" max="13824" width="19.140625" style="127"/>
    <col min="13825" max="13825" width="20.7109375" style="127" customWidth="1"/>
    <col min="13826" max="13829" width="16.7109375" style="127" customWidth="1"/>
    <col min="13830" max="13830" width="18.28515625" style="127" customWidth="1"/>
    <col min="13831" max="13831" width="16.7109375" style="127" customWidth="1"/>
    <col min="13832" max="13832" width="12" style="127" customWidth="1"/>
    <col min="13833" max="14080" width="19.140625" style="127"/>
    <col min="14081" max="14081" width="20.7109375" style="127" customWidth="1"/>
    <col min="14082" max="14085" width="16.7109375" style="127" customWidth="1"/>
    <col min="14086" max="14086" width="18.28515625" style="127" customWidth="1"/>
    <col min="14087" max="14087" width="16.7109375" style="127" customWidth="1"/>
    <col min="14088" max="14088" width="12" style="127" customWidth="1"/>
    <col min="14089" max="14336" width="19.140625" style="127"/>
    <col min="14337" max="14337" width="20.7109375" style="127" customWidth="1"/>
    <col min="14338" max="14341" width="16.7109375" style="127" customWidth="1"/>
    <col min="14342" max="14342" width="18.28515625" style="127" customWidth="1"/>
    <col min="14343" max="14343" width="16.7109375" style="127" customWidth="1"/>
    <col min="14344" max="14344" width="12" style="127" customWidth="1"/>
    <col min="14345" max="14592" width="19.140625" style="127"/>
    <col min="14593" max="14593" width="20.7109375" style="127" customWidth="1"/>
    <col min="14594" max="14597" width="16.7109375" style="127" customWidth="1"/>
    <col min="14598" max="14598" width="18.28515625" style="127" customWidth="1"/>
    <col min="14599" max="14599" width="16.7109375" style="127" customWidth="1"/>
    <col min="14600" max="14600" width="12" style="127" customWidth="1"/>
    <col min="14601" max="14848" width="19.140625" style="127"/>
    <col min="14849" max="14849" width="20.7109375" style="127" customWidth="1"/>
    <col min="14850" max="14853" width="16.7109375" style="127" customWidth="1"/>
    <col min="14854" max="14854" width="18.28515625" style="127" customWidth="1"/>
    <col min="14855" max="14855" width="16.7109375" style="127" customWidth="1"/>
    <col min="14856" max="14856" width="12" style="127" customWidth="1"/>
    <col min="14857" max="15104" width="19.140625" style="127"/>
    <col min="15105" max="15105" width="20.7109375" style="127" customWidth="1"/>
    <col min="15106" max="15109" width="16.7109375" style="127" customWidth="1"/>
    <col min="15110" max="15110" width="18.28515625" style="127" customWidth="1"/>
    <col min="15111" max="15111" width="16.7109375" style="127" customWidth="1"/>
    <col min="15112" max="15112" width="12" style="127" customWidth="1"/>
    <col min="15113" max="15360" width="19.140625" style="127"/>
    <col min="15361" max="15361" width="20.7109375" style="127" customWidth="1"/>
    <col min="15362" max="15365" width="16.7109375" style="127" customWidth="1"/>
    <col min="15366" max="15366" width="18.28515625" style="127" customWidth="1"/>
    <col min="15367" max="15367" width="16.7109375" style="127" customWidth="1"/>
    <col min="15368" max="15368" width="12" style="127" customWidth="1"/>
    <col min="15369" max="15616" width="19.140625" style="127"/>
    <col min="15617" max="15617" width="20.7109375" style="127" customWidth="1"/>
    <col min="15618" max="15621" width="16.7109375" style="127" customWidth="1"/>
    <col min="15622" max="15622" width="18.28515625" style="127" customWidth="1"/>
    <col min="15623" max="15623" width="16.7109375" style="127" customWidth="1"/>
    <col min="15624" max="15624" width="12" style="127" customWidth="1"/>
    <col min="15625" max="15872" width="19.140625" style="127"/>
    <col min="15873" max="15873" width="20.7109375" style="127" customWidth="1"/>
    <col min="15874" max="15877" width="16.7109375" style="127" customWidth="1"/>
    <col min="15878" max="15878" width="18.28515625" style="127" customWidth="1"/>
    <col min="15879" max="15879" width="16.7109375" style="127" customWidth="1"/>
    <col min="15880" max="15880" width="12" style="127" customWidth="1"/>
    <col min="15881" max="16128" width="19.140625" style="127"/>
    <col min="16129" max="16129" width="20.7109375" style="127" customWidth="1"/>
    <col min="16130" max="16133" width="16.7109375" style="127" customWidth="1"/>
    <col min="16134" max="16134" width="18.28515625" style="127" customWidth="1"/>
    <col min="16135" max="16135" width="16.7109375" style="127" customWidth="1"/>
    <col min="16136" max="16136" width="12" style="127" customWidth="1"/>
    <col min="16137" max="16384" width="19.140625" style="127"/>
  </cols>
  <sheetData>
    <row r="1" spans="1:7" s="130" customFormat="1" ht="18" x14ac:dyDescent="0.25">
      <c r="A1" s="1495" t="s">
        <v>89</v>
      </c>
      <c r="B1" s="1495"/>
      <c r="C1" s="1495"/>
      <c r="D1" s="1495"/>
      <c r="E1" s="1495"/>
      <c r="F1" s="1495"/>
      <c r="G1" s="1495"/>
    </row>
    <row r="3" spans="1:7" ht="15" x14ac:dyDescent="0.25">
      <c r="A3" s="1494" t="s">
        <v>420</v>
      </c>
      <c r="B3" s="1494"/>
      <c r="C3" s="1494"/>
      <c r="D3" s="1494"/>
      <c r="E3" s="1494"/>
      <c r="F3" s="1494"/>
      <c r="G3" s="1494"/>
    </row>
    <row r="4" spans="1:7" x14ac:dyDescent="0.2">
      <c r="A4" s="276"/>
      <c r="B4" s="277"/>
      <c r="C4" s="277"/>
      <c r="D4" s="277"/>
      <c r="E4" s="277"/>
      <c r="F4" s="278"/>
    </row>
    <row r="5" spans="1:7" ht="21" customHeight="1" x14ac:dyDescent="0.2">
      <c r="A5" s="275"/>
      <c r="B5" s="273" t="s">
        <v>16</v>
      </c>
      <c r="C5" s="273" t="s">
        <v>17</v>
      </c>
      <c r="D5" s="1496" t="s">
        <v>340</v>
      </c>
      <c r="E5" s="1497"/>
      <c r="F5" s="1497"/>
    </row>
    <row r="6" spans="1:7" ht="15" x14ac:dyDescent="0.2">
      <c r="A6" s="271" t="s">
        <v>9</v>
      </c>
      <c r="B6" s="273" t="s">
        <v>339</v>
      </c>
      <c r="C6" s="273" t="s">
        <v>338</v>
      </c>
      <c r="D6" s="1498" t="s">
        <v>584</v>
      </c>
      <c r="E6" s="1485" t="s">
        <v>337</v>
      </c>
      <c r="F6" s="1501" t="s">
        <v>336</v>
      </c>
    </row>
    <row r="7" spans="1:7" ht="17.25" thickBot="1" x14ac:dyDescent="0.25">
      <c r="A7" s="272"/>
      <c r="B7" s="274" t="s">
        <v>335</v>
      </c>
      <c r="C7" s="274" t="s">
        <v>583</v>
      </c>
      <c r="D7" s="1499"/>
      <c r="E7" s="1500"/>
      <c r="F7" s="1502"/>
    </row>
    <row r="8" spans="1:7" ht="14.25" x14ac:dyDescent="0.25">
      <c r="A8" s="264">
        <v>2011</v>
      </c>
      <c r="B8" s="266">
        <v>5923</v>
      </c>
      <c r="C8" s="266">
        <v>2078</v>
      </c>
      <c r="D8" s="266">
        <v>775</v>
      </c>
      <c r="E8" s="244">
        <v>168</v>
      </c>
      <c r="F8" s="270">
        <v>607</v>
      </c>
    </row>
    <row r="9" spans="1:7" ht="14.25" x14ac:dyDescent="0.25">
      <c r="A9" s="256">
        <v>2012</v>
      </c>
      <c r="B9" s="252">
        <v>5812.6049999999996</v>
      </c>
      <c r="C9" s="252">
        <v>2122.0662000000002</v>
      </c>
      <c r="D9" s="252">
        <v>713.92700000000002</v>
      </c>
      <c r="E9" s="252">
        <v>174.95099999999999</v>
      </c>
      <c r="F9" s="268">
        <v>538.976</v>
      </c>
    </row>
    <row r="10" spans="1:7" ht="14.25" x14ac:dyDescent="0.25">
      <c r="A10" s="256">
        <v>2013</v>
      </c>
      <c r="B10" s="252">
        <v>5802.22</v>
      </c>
      <c r="C10" s="252">
        <v>2067.77</v>
      </c>
      <c r="D10" s="252">
        <v>735.1</v>
      </c>
      <c r="E10" s="252">
        <v>190.11</v>
      </c>
      <c r="F10" s="268">
        <v>544.99</v>
      </c>
    </row>
    <row r="11" spans="1:7" ht="14.25" x14ac:dyDescent="0.25">
      <c r="A11" s="256">
        <v>2014</v>
      </c>
      <c r="B11" s="252">
        <v>6078.7330000000002</v>
      </c>
      <c r="C11" s="252">
        <v>2301.9839999999999</v>
      </c>
      <c r="D11" s="252">
        <v>745.827</v>
      </c>
      <c r="E11" s="252">
        <v>195.547</v>
      </c>
      <c r="F11" s="244">
        <v>550.28</v>
      </c>
    </row>
    <row r="12" spans="1:7" ht="14.25" x14ac:dyDescent="0.25">
      <c r="A12" s="256">
        <v>2015</v>
      </c>
      <c r="B12" s="252">
        <v>6182.90776212132</v>
      </c>
      <c r="C12" s="252">
        <v>2324.6391095977783</v>
      </c>
      <c r="D12" s="252">
        <v>786.37465160217289</v>
      </c>
      <c r="E12" s="252">
        <v>191.53399999999999</v>
      </c>
      <c r="F12" s="244">
        <v>594.8406516021729</v>
      </c>
    </row>
    <row r="13" spans="1:7" ht="14.25" x14ac:dyDescent="0.25">
      <c r="A13" s="256">
        <v>2016</v>
      </c>
      <c r="B13" s="252">
        <v>6317.6408767607882</v>
      </c>
      <c r="C13" s="252">
        <v>2403.635098569488</v>
      </c>
      <c r="D13" s="252">
        <v>803.88327908203132</v>
      </c>
      <c r="E13" s="252">
        <v>208.738</v>
      </c>
      <c r="F13" s="244">
        <v>595.14527908203138</v>
      </c>
    </row>
    <row r="14" spans="1:7" ht="14.25" x14ac:dyDescent="0.25">
      <c r="A14" s="256">
        <v>2017</v>
      </c>
      <c r="B14" s="252">
        <v>6465.7468468135594</v>
      </c>
      <c r="C14" s="252">
        <v>2492.0519898414614</v>
      </c>
      <c r="D14" s="252">
        <v>822.23033389282227</v>
      </c>
      <c r="E14" s="252">
        <v>222.27099999999999</v>
      </c>
      <c r="F14" s="244">
        <v>599.95933389282231</v>
      </c>
    </row>
    <row r="15" spans="1:7" ht="14.25" x14ac:dyDescent="0.25">
      <c r="A15" s="256">
        <v>2018</v>
      </c>
      <c r="B15" s="252">
        <v>6510.5924274987901</v>
      </c>
      <c r="C15" s="252">
        <v>2494.13110790787</v>
      </c>
      <c r="D15" s="252">
        <v>846.71831874694794</v>
      </c>
      <c r="E15" s="252">
        <v>250.77989425151</v>
      </c>
      <c r="F15" s="244">
        <v>595.93842449543797</v>
      </c>
    </row>
    <row r="16" spans="1:7" ht="14.25" x14ac:dyDescent="0.25">
      <c r="A16" s="256">
        <v>2019</v>
      </c>
      <c r="B16" s="252">
        <v>6600</v>
      </c>
      <c r="C16" s="252">
        <v>2529</v>
      </c>
      <c r="D16" s="252">
        <v>857</v>
      </c>
      <c r="E16" s="252">
        <v>259</v>
      </c>
      <c r="F16" s="244">
        <v>598</v>
      </c>
    </row>
    <row r="17" spans="1:7" ht="14.25" x14ac:dyDescent="0.25">
      <c r="A17" s="256">
        <v>2020</v>
      </c>
      <c r="B17" s="252">
        <v>6636</v>
      </c>
      <c r="C17" s="252">
        <v>2541</v>
      </c>
      <c r="D17" s="252">
        <v>853</v>
      </c>
      <c r="E17" s="252">
        <v>257</v>
      </c>
      <c r="F17" s="244">
        <v>596</v>
      </c>
    </row>
    <row r="18" spans="1:7" ht="14.25" x14ac:dyDescent="0.25">
      <c r="A18" s="256">
        <v>2021</v>
      </c>
      <c r="B18" s="252">
        <v>6576</v>
      </c>
      <c r="C18" s="252">
        <v>2319</v>
      </c>
      <c r="D18" s="252">
        <v>1016</v>
      </c>
      <c r="E18" s="252">
        <v>363</v>
      </c>
      <c r="F18" s="244">
        <v>653</v>
      </c>
    </row>
    <row r="19" spans="1:7" ht="15" thickBot="1" x14ac:dyDescent="0.3">
      <c r="A19" s="265">
        <v>2022</v>
      </c>
      <c r="B19" s="267">
        <v>6455</v>
      </c>
      <c r="C19" s="267">
        <v>2489</v>
      </c>
      <c r="D19" s="267">
        <v>784</v>
      </c>
      <c r="E19" s="267">
        <v>215</v>
      </c>
      <c r="F19" s="269">
        <v>569</v>
      </c>
    </row>
    <row r="20" spans="1:7" x14ac:dyDescent="0.2">
      <c r="C20" s="131"/>
      <c r="D20" s="131"/>
    </row>
    <row r="22" spans="1:7" x14ac:dyDescent="0.2">
      <c r="A22" s="282"/>
      <c r="B22" s="282"/>
      <c r="C22" s="282"/>
      <c r="D22" s="282"/>
      <c r="E22" s="282"/>
      <c r="F22" s="282"/>
      <c r="G22" s="282"/>
    </row>
    <row r="23" spans="1:7" ht="14.25" x14ac:dyDescent="0.25">
      <c r="A23" s="1503" t="s">
        <v>9</v>
      </c>
      <c r="B23" s="1505" t="s">
        <v>334</v>
      </c>
      <c r="C23" s="1506"/>
      <c r="D23" s="1506"/>
      <c r="E23" s="1506"/>
      <c r="F23" s="1506"/>
      <c r="G23" s="1507"/>
    </row>
    <row r="24" spans="1:7" ht="16.5" x14ac:dyDescent="0.25">
      <c r="A24" s="1503"/>
      <c r="B24" s="279"/>
      <c r="C24" s="279"/>
      <c r="D24" s="279"/>
      <c r="E24" s="1508" t="s">
        <v>585</v>
      </c>
      <c r="F24" s="1509"/>
      <c r="G24" s="1510"/>
    </row>
    <row r="25" spans="1:7" ht="16.5" x14ac:dyDescent="0.25">
      <c r="A25" s="1503"/>
      <c r="B25" s="280" t="s">
        <v>16</v>
      </c>
      <c r="C25" s="281" t="s">
        <v>570</v>
      </c>
      <c r="D25" s="281" t="s">
        <v>571</v>
      </c>
      <c r="E25" s="1511" t="s">
        <v>16</v>
      </c>
      <c r="F25" s="1513" t="s">
        <v>332</v>
      </c>
      <c r="G25" s="1492" t="s">
        <v>18</v>
      </c>
    </row>
    <row r="26" spans="1:7" ht="15" thickBot="1" x14ac:dyDescent="0.3">
      <c r="A26" s="1504"/>
      <c r="B26" s="283"/>
      <c r="C26" s="283"/>
      <c r="D26" s="283"/>
      <c r="E26" s="1512"/>
      <c r="F26" s="1504"/>
      <c r="G26" s="1493"/>
    </row>
    <row r="27" spans="1:7" ht="15" thickTop="1" x14ac:dyDescent="0.25">
      <c r="A27" s="256">
        <v>2011</v>
      </c>
      <c r="B27" s="252">
        <v>3071</v>
      </c>
      <c r="C27" s="252">
        <v>143</v>
      </c>
      <c r="D27" s="252">
        <v>309</v>
      </c>
      <c r="E27" s="252">
        <v>2619</v>
      </c>
      <c r="F27" s="252">
        <v>798</v>
      </c>
      <c r="G27" s="244">
        <v>1821</v>
      </c>
    </row>
    <row r="28" spans="1:7" ht="14.25" x14ac:dyDescent="0.25">
      <c r="A28" s="256">
        <v>2012</v>
      </c>
      <c r="B28" s="252">
        <v>2976.6129999999998</v>
      </c>
      <c r="C28" s="252">
        <v>127.64700000000001</v>
      </c>
      <c r="D28" s="252">
        <v>241.41499999999999</v>
      </c>
      <c r="E28" s="252">
        <v>2607.5509999999999</v>
      </c>
      <c r="F28" s="252">
        <v>827.20699999999999</v>
      </c>
      <c r="G28" s="244">
        <v>1780.3440000000001</v>
      </c>
    </row>
    <row r="29" spans="1:7" ht="14.25" x14ac:dyDescent="0.25">
      <c r="A29" s="256">
        <v>2013</v>
      </c>
      <c r="B29" s="252">
        <v>2999.35</v>
      </c>
      <c r="C29" s="252">
        <v>124.7</v>
      </c>
      <c r="D29" s="252">
        <v>241.42</v>
      </c>
      <c r="E29" s="252">
        <v>2633.22</v>
      </c>
      <c r="F29" s="252">
        <v>844.06</v>
      </c>
      <c r="G29" s="244">
        <v>1789.17</v>
      </c>
    </row>
    <row r="30" spans="1:7" ht="14.25" x14ac:dyDescent="0.25">
      <c r="A30" s="256">
        <v>2014</v>
      </c>
      <c r="B30" s="252">
        <v>3030.92</v>
      </c>
      <c r="C30" s="252">
        <v>121.43300000000001</v>
      </c>
      <c r="D30" s="252">
        <v>240.495</v>
      </c>
      <c r="E30" s="252">
        <v>2668.9920000000002</v>
      </c>
      <c r="F30" s="252">
        <v>844.79</v>
      </c>
      <c r="G30" s="244">
        <v>1824.201</v>
      </c>
    </row>
    <row r="31" spans="1:7" ht="14.25" x14ac:dyDescent="0.25">
      <c r="A31" s="256">
        <v>2015</v>
      </c>
      <c r="B31" s="252">
        <v>3071.8940009213684</v>
      </c>
      <c r="C31" s="252">
        <v>124.221</v>
      </c>
      <c r="D31" s="252">
        <v>184.89800043308736</v>
      </c>
      <c r="E31" s="252">
        <v>2762.7750004882814</v>
      </c>
      <c r="F31" s="252">
        <v>844.11430039062498</v>
      </c>
      <c r="G31" s="244">
        <v>1918.6607000976562</v>
      </c>
    </row>
    <row r="32" spans="1:7" ht="14.25" x14ac:dyDescent="0.25">
      <c r="A32" s="256">
        <v>2016</v>
      </c>
      <c r="B32" s="252">
        <v>3110.1220991092682</v>
      </c>
      <c r="C32" s="252">
        <v>128.334</v>
      </c>
      <c r="D32" s="252">
        <v>196.89301984169009</v>
      </c>
      <c r="E32" s="252">
        <v>2784.8950792675782</v>
      </c>
      <c r="F32" s="252">
        <v>834.4530591406251</v>
      </c>
      <c r="G32" s="244">
        <v>1950.4420201269534</v>
      </c>
    </row>
    <row r="33" spans="1:7" ht="14.25" x14ac:dyDescent="0.25">
      <c r="A33" s="256">
        <v>2017</v>
      </c>
      <c r="B33" s="252">
        <v>3151.4649977725744</v>
      </c>
      <c r="C33" s="252">
        <v>129.73500000000001</v>
      </c>
      <c r="D33" s="252">
        <v>200.10499953520298</v>
      </c>
      <c r="E33" s="252">
        <v>2821.6249982373715</v>
      </c>
      <c r="F33" s="252">
        <v>823.39029914069181</v>
      </c>
      <c r="G33" s="244">
        <v>1998.2346990966796</v>
      </c>
    </row>
    <row r="34" spans="1:7" ht="14.25" x14ac:dyDescent="0.25">
      <c r="A34" s="256">
        <v>2018</v>
      </c>
      <c r="B34" s="252">
        <v>3169.7430008439701</v>
      </c>
      <c r="C34" s="252">
        <v>135.13003464994799</v>
      </c>
      <c r="D34" s="252">
        <v>215.742506479057</v>
      </c>
      <c r="E34" s="252">
        <v>2818.8704597149699</v>
      </c>
      <c r="F34" s="252">
        <v>816.69344936121399</v>
      </c>
      <c r="G34" s="244">
        <v>2002.1770103537499</v>
      </c>
    </row>
    <row r="35" spans="1:7" ht="14.25" x14ac:dyDescent="0.25">
      <c r="A35" s="256">
        <v>2019</v>
      </c>
      <c r="B35" s="252">
        <v>3214</v>
      </c>
      <c r="C35" s="252">
        <v>139.35400000000001</v>
      </c>
      <c r="D35" s="252">
        <v>194</v>
      </c>
      <c r="E35" s="252">
        <v>2881</v>
      </c>
      <c r="F35" s="252">
        <v>813</v>
      </c>
      <c r="G35" s="244">
        <v>2068</v>
      </c>
    </row>
    <row r="36" spans="1:7" ht="14.25" x14ac:dyDescent="0.25">
      <c r="A36" s="256">
        <v>2020</v>
      </c>
      <c r="B36" s="252">
        <v>3243</v>
      </c>
      <c r="C36" s="252">
        <v>146</v>
      </c>
      <c r="D36" s="252">
        <v>187</v>
      </c>
      <c r="E36" s="252">
        <v>2910</v>
      </c>
      <c r="F36" s="252">
        <v>811</v>
      </c>
      <c r="G36" s="244">
        <v>2099</v>
      </c>
    </row>
    <row r="37" spans="1:7" ht="14.25" x14ac:dyDescent="0.25">
      <c r="A37" s="256">
        <v>2021</v>
      </c>
      <c r="B37" s="252">
        <v>3241</v>
      </c>
      <c r="C37" s="252">
        <v>145</v>
      </c>
      <c r="D37" s="252">
        <v>196</v>
      </c>
      <c r="E37" s="252">
        <v>2900</v>
      </c>
      <c r="F37" s="252">
        <v>809</v>
      </c>
      <c r="G37" s="244">
        <v>2091</v>
      </c>
    </row>
    <row r="38" spans="1:7" ht="15" thickBot="1" x14ac:dyDescent="0.3">
      <c r="A38" s="284">
        <v>2022</v>
      </c>
      <c r="B38" s="285">
        <v>3182</v>
      </c>
      <c r="C38" s="285">
        <v>140</v>
      </c>
      <c r="D38" s="285">
        <v>154</v>
      </c>
      <c r="E38" s="285">
        <v>2888</v>
      </c>
      <c r="F38" s="285">
        <v>810</v>
      </c>
      <c r="G38" s="286">
        <v>2078</v>
      </c>
    </row>
    <row r="39" spans="1:7" ht="17.25" customHeight="1" thickTop="1" x14ac:dyDescent="0.2">
      <c r="A39" s="129" t="s">
        <v>554</v>
      </c>
    </row>
    <row r="40" spans="1:7" x14ac:dyDescent="0.2">
      <c r="A40" s="129" t="s">
        <v>555</v>
      </c>
    </row>
    <row r="41" spans="1:7" x14ac:dyDescent="0.2">
      <c r="A41" s="129" t="s">
        <v>556</v>
      </c>
    </row>
    <row r="42" spans="1:7" x14ac:dyDescent="0.2">
      <c r="A42" s="129" t="s">
        <v>580</v>
      </c>
      <c r="F42" s="215"/>
    </row>
    <row r="43" spans="1:7" x14ac:dyDescent="0.2">
      <c r="A43" s="129" t="s">
        <v>581</v>
      </c>
      <c r="E43" s="132"/>
    </row>
    <row r="44" spans="1:7" x14ac:dyDescent="0.2">
      <c r="A44" s="129" t="s">
        <v>582</v>
      </c>
      <c r="D44" s="132"/>
    </row>
    <row r="45" spans="1:7" x14ac:dyDescent="0.2">
      <c r="B45" s="131"/>
      <c r="C45" s="131"/>
      <c r="E45" s="131"/>
      <c r="F45" s="131"/>
      <c r="G45" s="131"/>
    </row>
    <row r="48" spans="1:7" x14ac:dyDescent="0.2">
      <c r="D48" s="216"/>
    </row>
  </sheetData>
  <mergeCells count="12">
    <mergeCell ref="G25:G26"/>
    <mergeCell ref="A3:G3"/>
    <mergeCell ref="A1:G1"/>
    <mergeCell ref="D5:F5"/>
    <mergeCell ref="D6:D7"/>
    <mergeCell ref="E6:E7"/>
    <mergeCell ref="F6:F7"/>
    <mergeCell ref="A23:A26"/>
    <mergeCell ref="B23:G23"/>
    <mergeCell ref="E24:G24"/>
    <mergeCell ref="E25:E26"/>
    <mergeCell ref="F25:F26"/>
  </mergeCells>
  <printOptions horizontalCentered="1"/>
  <pageMargins left="0.35433070866141736" right="0.19685039370078741" top="0.27559055118110237" bottom="0.98425196850393704" header="0" footer="0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20">
    <pageSetUpPr fitToPage="1"/>
  </sheetPr>
  <dimension ref="A1:IU29"/>
  <sheetViews>
    <sheetView view="pageBreakPreview" zoomScale="70" zoomScaleSheetLayoutView="70" workbookViewId="0">
      <selection activeCell="A7" sqref="A7:J23"/>
    </sheetView>
  </sheetViews>
  <sheetFormatPr baseColWidth="10" defaultColWidth="12.5703125" defaultRowHeight="12.75" x14ac:dyDescent="0.2"/>
  <cols>
    <col min="1" max="1" width="20.42578125" style="82" customWidth="1"/>
    <col min="2" max="10" width="14.85546875" style="82" customWidth="1"/>
    <col min="11" max="11" width="4.42578125" style="82" customWidth="1"/>
    <col min="12" max="16384" width="12.5703125" style="82"/>
  </cols>
  <sheetData>
    <row r="1" spans="1:11" s="11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  <c r="J1" s="1495"/>
    </row>
    <row r="3" spans="1:11" s="12" customFormat="1" ht="15" x14ac:dyDescent="0.25">
      <c r="A3" s="1630" t="s">
        <v>430</v>
      </c>
      <c r="B3" s="1631"/>
      <c r="C3" s="1631"/>
      <c r="D3" s="1631"/>
      <c r="E3" s="1631"/>
      <c r="F3" s="1631"/>
      <c r="G3" s="1631"/>
      <c r="H3" s="1631"/>
      <c r="I3" s="1631"/>
      <c r="J3" s="1631"/>
    </row>
    <row r="4" spans="1:11" s="12" customFormat="1" ht="14.25" customHeight="1" x14ac:dyDescent="0.2">
      <c r="A4" s="654"/>
    </row>
    <row r="5" spans="1:11" ht="27.75" customHeight="1" x14ac:dyDescent="0.2">
      <c r="A5" s="1632" t="s">
        <v>299</v>
      </c>
      <c r="B5" s="1634" t="s">
        <v>124</v>
      </c>
      <c r="C5" s="1635"/>
      <c r="D5" s="1635"/>
      <c r="E5" s="1635"/>
      <c r="F5" s="1635"/>
      <c r="G5" s="1634" t="s">
        <v>125</v>
      </c>
      <c r="H5" s="1635"/>
      <c r="I5" s="1635"/>
      <c r="J5" s="1636"/>
    </row>
    <row r="6" spans="1:11" ht="42.75" customHeight="1" thickBot="1" x14ac:dyDescent="0.25">
      <c r="A6" s="1633"/>
      <c r="B6" s="655" t="s">
        <v>106</v>
      </c>
      <c r="C6" s="656" t="s">
        <v>86</v>
      </c>
      <c r="D6" s="656" t="s">
        <v>47</v>
      </c>
      <c r="E6" s="656" t="s">
        <v>107</v>
      </c>
      <c r="F6" s="656" t="s">
        <v>19</v>
      </c>
      <c r="G6" s="655" t="s">
        <v>106</v>
      </c>
      <c r="H6" s="656" t="s">
        <v>86</v>
      </c>
      <c r="I6" s="655" t="s">
        <v>47</v>
      </c>
      <c r="J6" s="657" t="s">
        <v>107</v>
      </c>
    </row>
    <row r="7" spans="1:11" ht="27" customHeight="1" thickTop="1" x14ac:dyDescent="0.2">
      <c r="A7" s="84">
        <v>2006</v>
      </c>
      <c r="B7" s="649">
        <v>227.87100000000001</v>
      </c>
      <c r="C7" s="651">
        <v>780.95</v>
      </c>
      <c r="D7" s="649">
        <v>355.48399999999998</v>
      </c>
      <c r="E7" s="651">
        <v>1234.79</v>
      </c>
      <c r="F7" s="649">
        <v>2599.0949999999998</v>
      </c>
      <c r="G7" s="651">
        <v>158.12575536158616</v>
      </c>
      <c r="H7" s="649">
        <v>242.12128305269223</v>
      </c>
      <c r="I7" s="649">
        <v>277.94441100021379</v>
      </c>
      <c r="J7" s="651">
        <v>280.60314223471192</v>
      </c>
      <c r="K7" s="83"/>
    </row>
    <row r="8" spans="1:11" ht="14.1" customHeight="1" x14ac:dyDescent="0.2">
      <c r="A8" s="84">
        <v>2007</v>
      </c>
      <c r="B8" s="649">
        <v>197.822</v>
      </c>
      <c r="C8" s="651">
        <v>735.10699999999997</v>
      </c>
      <c r="D8" s="649">
        <v>301.79500000000002</v>
      </c>
      <c r="E8" s="651">
        <v>1193.259</v>
      </c>
      <c r="F8" s="649">
        <v>2427.9830000000002</v>
      </c>
      <c r="G8" s="651">
        <v>158.95775495142098</v>
      </c>
      <c r="H8" s="649">
        <v>247.36381642400357</v>
      </c>
      <c r="I8" s="649">
        <v>281.37529448798028</v>
      </c>
      <c r="J8" s="651">
        <v>289.09531543445303</v>
      </c>
      <c r="K8" s="83"/>
    </row>
    <row r="9" spans="1:11" ht="14.1" customHeight="1" x14ac:dyDescent="0.2">
      <c r="A9" s="84">
        <v>2008</v>
      </c>
      <c r="B9" s="649">
        <v>225.78299999999999</v>
      </c>
      <c r="C9" s="651">
        <v>758.65499999999997</v>
      </c>
      <c r="D9" s="649">
        <v>323.87700000000001</v>
      </c>
      <c r="E9" s="651">
        <v>1198.4190000000001</v>
      </c>
      <c r="F9" s="649">
        <v>2506.7339999999999</v>
      </c>
      <c r="G9" s="651">
        <v>157.79487826807159</v>
      </c>
      <c r="H9" s="649">
        <v>246.2941943307564</v>
      </c>
      <c r="I9" s="649">
        <v>277.52597436681208</v>
      </c>
      <c r="J9" s="651">
        <v>291.52366325967796</v>
      </c>
      <c r="K9" s="83"/>
    </row>
    <row r="10" spans="1:11" ht="14.1" customHeight="1" x14ac:dyDescent="0.2">
      <c r="A10" s="84">
        <v>2009</v>
      </c>
      <c r="B10" s="649">
        <v>690.10599999999999</v>
      </c>
      <c r="C10" s="651">
        <v>500.36399999999998</v>
      </c>
      <c r="D10" s="649">
        <v>312.19900000000001</v>
      </c>
      <c r="E10" s="651">
        <v>803.92600000000004</v>
      </c>
      <c r="F10" s="649">
        <v>2306.5949999999998</v>
      </c>
      <c r="G10" s="651">
        <v>218.36498016246782</v>
      </c>
      <c r="H10" s="649">
        <v>241.85008913510967</v>
      </c>
      <c r="I10" s="649">
        <v>279.94586465683744</v>
      </c>
      <c r="J10" s="651">
        <v>297.68681694583825</v>
      </c>
      <c r="K10" s="83"/>
    </row>
    <row r="11" spans="1:11" ht="14.1" customHeight="1" x14ac:dyDescent="0.2">
      <c r="A11" s="84">
        <v>2010</v>
      </c>
      <c r="B11" s="649">
        <v>869.71600000000001</v>
      </c>
      <c r="C11" s="651">
        <v>439.94099999999997</v>
      </c>
      <c r="D11" s="649">
        <v>318.43200000000002</v>
      </c>
      <c r="E11" s="651">
        <v>674</v>
      </c>
      <c r="F11" s="649">
        <v>2302.0889999999999</v>
      </c>
      <c r="G11" s="651">
        <v>229.90879720198225</v>
      </c>
      <c r="H11" s="649">
        <v>248.12083889991379</v>
      </c>
      <c r="I11" s="649">
        <v>284.99481461777765</v>
      </c>
      <c r="J11" s="651">
        <v>306.72133692621082</v>
      </c>
      <c r="K11" s="83"/>
    </row>
    <row r="12" spans="1:11" ht="14.1" customHeight="1" x14ac:dyDescent="0.2">
      <c r="A12" s="84">
        <v>2011</v>
      </c>
      <c r="B12" s="650">
        <v>1059.2</v>
      </c>
      <c r="C12" s="652">
        <v>339.95100000000002</v>
      </c>
      <c r="D12" s="650">
        <v>331.79</v>
      </c>
      <c r="E12" s="652">
        <v>583.81100000000004</v>
      </c>
      <c r="F12" s="650">
        <v>2314.752</v>
      </c>
      <c r="G12" s="652">
        <v>231.05227948778261</v>
      </c>
      <c r="H12" s="650">
        <v>247.44929589722065</v>
      </c>
      <c r="I12" s="650">
        <v>277.01022731296979</v>
      </c>
      <c r="J12" s="652">
        <v>314.06006388850903</v>
      </c>
      <c r="K12" s="83"/>
    </row>
    <row r="13" spans="1:11" ht="14.1" customHeight="1" x14ac:dyDescent="0.2">
      <c r="A13" s="84">
        <v>2012</v>
      </c>
      <c r="B13" s="650">
        <v>1083.19</v>
      </c>
      <c r="C13" s="652">
        <v>319.983</v>
      </c>
      <c r="D13" s="650">
        <v>353.83800000000002</v>
      </c>
      <c r="E13" s="652">
        <v>528.91300000000001</v>
      </c>
      <c r="F13" s="650">
        <v>2285.924</v>
      </c>
      <c r="G13" s="652">
        <v>230.13365769070984</v>
      </c>
      <c r="H13" s="650">
        <v>250.80278858251847</v>
      </c>
      <c r="I13" s="650">
        <v>269.00923790548217</v>
      </c>
      <c r="J13" s="652">
        <v>314.99220432282812</v>
      </c>
      <c r="K13" s="83"/>
    </row>
    <row r="14" spans="1:11" ht="14.1" customHeight="1" x14ac:dyDescent="0.2">
      <c r="A14" s="84">
        <v>2013</v>
      </c>
      <c r="B14" s="650">
        <v>1050.0709999999999</v>
      </c>
      <c r="C14" s="652">
        <v>276.09800000000001</v>
      </c>
      <c r="D14" s="650">
        <v>323.39999999999998</v>
      </c>
      <c r="E14" s="652">
        <v>572.43399999999997</v>
      </c>
      <c r="F14" s="650">
        <v>2222.0030000000002</v>
      </c>
      <c r="G14" s="652">
        <v>230.63829504862056</v>
      </c>
      <c r="H14" s="650">
        <v>246.46323443125269</v>
      </c>
      <c r="I14" s="650">
        <v>278.5361964440321</v>
      </c>
      <c r="J14" s="652">
        <v>315.36752009838688</v>
      </c>
      <c r="K14" s="83"/>
    </row>
    <row r="15" spans="1:11" ht="14.1" customHeight="1" x14ac:dyDescent="0.2">
      <c r="A15" s="648">
        <v>2014</v>
      </c>
      <c r="B15" s="650">
        <v>1023.638</v>
      </c>
      <c r="C15" s="652">
        <v>289.637</v>
      </c>
      <c r="D15" s="650">
        <v>314.52300000000002</v>
      </c>
      <c r="E15" s="652">
        <v>554.79200000000003</v>
      </c>
      <c r="F15" s="650">
        <v>2182.59</v>
      </c>
      <c r="G15" s="652">
        <v>232.14178063827248</v>
      </c>
      <c r="H15" s="650">
        <v>253.03182150761123</v>
      </c>
      <c r="I15" s="650">
        <v>286.49588875853277</v>
      </c>
      <c r="J15" s="652">
        <v>320.07334532676447</v>
      </c>
      <c r="K15" s="83"/>
    </row>
    <row r="16" spans="1:11" ht="14.1" customHeight="1" x14ac:dyDescent="0.2">
      <c r="A16" s="648">
        <v>2015</v>
      </c>
      <c r="B16" s="650">
        <v>1021.1849999999999</v>
      </c>
      <c r="C16" s="652">
        <v>326.435</v>
      </c>
      <c r="D16" s="650">
        <v>364.08300000000003</v>
      </c>
      <c r="E16" s="652">
        <v>622.19200000000001</v>
      </c>
      <c r="F16" s="650">
        <v>2333.895</v>
      </c>
      <c r="G16" s="652">
        <v>233.16867467696838</v>
      </c>
      <c r="H16" s="650">
        <v>254.58251109715562</v>
      </c>
      <c r="I16" s="650">
        <v>287.61423859394699</v>
      </c>
      <c r="J16" s="652">
        <v>321.72639320740223</v>
      </c>
      <c r="K16" s="83"/>
    </row>
    <row r="17" spans="1:255" ht="14.1" customHeight="1" x14ac:dyDescent="0.2">
      <c r="A17" s="648">
        <v>2016</v>
      </c>
      <c r="B17" s="650">
        <v>1065.529</v>
      </c>
      <c r="C17" s="652">
        <v>342.87700000000001</v>
      </c>
      <c r="D17" s="650">
        <v>373.92099999999999</v>
      </c>
      <c r="E17" s="652">
        <v>591.52300000000002</v>
      </c>
      <c r="F17" s="650">
        <v>2373.85</v>
      </c>
      <c r="G17" s="652">
        <v>233.10186702567458</v>
      </c>
      <c r="H17" s="650">
        <v>254.06111920601271</v>
      </c>
      <c r="I17" s="650">
        <v>289.00582954688292</v>
      </c>
      <c r="J17" s="652">
        <v>327.05215660253276</v>
      </c>
      <c r="K17" s="83"/>
    </row>
    <row r="18" spans="1:255" ht="14.1" customHeight="1" x14ac:dyDescent="0.2">
      <c r="A18" s="648">
        <v>2017</v>
      </c>
      <c r="B18" s="650">
        <v>1089.6610000000001</v>
      </c>
      <c r="C18" s="652">
        <v>355.447</v>
      </c>
      <c r="D18" s="650">
        <v>361.98399999999998</v>
      </c>
      <c r="E18" s="652">
        <v>583.91099999999994</v>
      </c>
      <c r="F18" s="650">
        <v>2391.0030000000002</v>
      </c>
      <c r="G18" s="652">
        <v>236.27027952730253</v>
      </c>
      <c r="H18" s="650">
        <v>258.18620103700414</v>
      </c>
      <c r="I18" s="650">
        <v>286.71434737446958</v>
      </c>
      <c r="J18" s="652">
        <v>326.84538198458336</v>
      </c>
      <c r="K18" s="83"/>
    </row>
    <row r="19" spans="1:255" ht="14.1" customHeight="1" x14ac:dyDescent="0.2">
      <c r="A19" s="648">
        <v>2018</v>
      </c>
      <c r="B19" s="650">
        <v>1069.502</v>
      </c>
      <c r="C19" s="652">
        <v>416.61599999999999</v>
      </c>
      <c r="D19" s="650">
        <v>352.93900000000002</v>
      </c>
      <c r="E19" s="652">
        <v>623.5</v>
      </c>
      <c r="F19" s="650">
        <v>2462.5569999999998</v>
      </c>
      <c r="G19" s="652">
        <v>237.01476455286203</v>
      </c>
      <c r="H19" s="650">
        <v>260.63612511281372</v>
      </c>
      <c r="I19" s="650">
        <v>287.55531392620253</v>
      </c>
      <c r="J19" s="652">
        <v>329.50417826944664</v>
      </c>
      <c r="K19" s="83"/>
    </row>
    <row r="20" spans="1:255" ht="14.1" customHeight="1" x14ac:dyDescent="0.2">
      <c r="A20" s="648">
        <v>2019</v>
      </c>
      <c r="B20" s="650">
        <v>999.72400000000005</v>
      </c>
      <c r="C20" s="652">
        <v>437.59899999999999</v>
      </c>
      <c r="D20" s="650">
        <v>342.64699999999999</v>
      </c>
      <c r="E20" s="652">
        <v>730.80399999999997</v>
      </c>
      <c r="F20" s="650">
        <v>2510.7739999999999</v>
      </c>
      <c r="G20" s="652">
        <v>241.86824299280602</v>
      </c>
      <c r="H20" s="650">
        <v>261.42814905927565</v>
      </c>
      <c r="I20" s="650">
        <v>294.83031402718245</v>
      </c>
      <c r="J20" s="652">
        <v>325.58436891335299</v>
      </c>
      <c r="K20" s="83"/>
    </row>
    <row r="21" spans="1:255" ht="14.1" customHeight="1" x14ac:dyDescent="0.2">
      <c r="A21" s="648">
        <v>2020</v>
      </c>
      <c r="B21" s="650">
        <v>940.58</v>
      </c>
      <c r="C21" s="652">
        <v>438.58699999999999</v>
      </c>
      <c r="D21" s="650">
        <v>324.87799999999999</v>
      </c>
      <c r="E21" s="652">
        <v>718.36</v>
      </c>
      <c r="F21" s="650">
        <v>2422.4050000000002</v>
      </c>
      <c r="G21" s="652">
        <v>243.80486678168785</v>
      </c>
      <c r="H21" s="650">
        <v>264.79882494925749</v>
      </c>
      <c r="I21" s="650">
        <v>295.22268415572</v>
      </c>
      <c r="J21" s="652">
        <v>329.04632658446189</v>
      </c>
      <c r="K21" s="83"/>
    </row>
    <row r="22" spans="1:255" ht="14.1" customHeight="1" x14ac:dyDescent="0.2">
      <c r="A22" s="648">
        <v>2021</v>
      </c>
      <c r="B22" s="650">
        <v>944.98599999999999</v>
      </c>
      <c r="C22" s="652">
        <v>448.31799999999998</v>
      </c>
      <c r="D22" s="650">
        <v>368.56099999999998</v>
      </c>
      <c r="E22" s="652">
        <v>790.50300000000004</v>
      </c>
      <c r="F22" s="650">
        <v>2552.3679999999999</v>
      </c>
      <c r="G22" s="652">
        <v>243.02557591329392</v>
      </c>
      <c r="H22" s="650">
        <v>263.1130216721167</v>
      </c>
      <c r="I22" s="650">
        <v>298.34094570505283</v>
      </c>
      <c r="J22" s="652">
        <v>329.29468839460441</v>
      </c>
      <c r="K22" s="83"/>
    </row>
    <row r="23" spans="1:255" ht="14.1" customHeight="1" thickBot="1" x14ac:dyDescent="0.25">
      <c r="A23" s="659">
        <v>2022</v>
      </c>
      <c r="B23" s="660">
        <v>915.81700000000001</v>
      </c>
      <c r="C23" s="661">
        <v>465.40300000000002</v>
      </c>
      <c r="D23" s="660">
        <v>410.76400000000001</v>
      </c>
      <c r="E23" s="661">
        <v>813.52</v>
      </c>
      <c r="F23" s="660">
        <v>2605.5039999999999</v>
      </c>
      <c r="G23" s="661">
        <v>239.17337628587373</v>
      </c>
      <c r="H23" s="660">
        <v>261.22208174420877</v>
      </c>
      <c r="I23" s="660">
        <v>297.30611100291179</v>
      </c>
      <c r="J23" s="661">
        <v>333.1361066599469</v>
      </c>
      <c r="K23" s="83"/>
    </row>
    <row r="24" spans="1:255" ht="23.25" customHeight="1" thickTop="1" x14ac:dyDescent="0.2">
      <c r="A24" s="1628" t="s">
        <v>298</v>
      </c>
      <c r="B24" s="1628"/>
      <c r="C24" s="1628"/>
      <c r="D24" s="1628"/>
      <c r="E24" s="1628"/>
      <c r="F24" s="1628"/>
      <c r="G24" s="1628"/>
      <c r="H24" s="1628"/>
      <c r="I24" s="1628"/>
      <c r="J24" s="1628"/>
      <c r="K24" s="1628"/>
    </row>
    <row r="25" spans="1:255" x14ac:dyDescent="0.2">
      <c r="A25" s="1629" t="s">
        <v>297</v>
      </c>
      <c r="B25" s="1629"/>
      <c r="C25" s="1629"/>
      <c r="D25" s="1629"/>
      <c r="E25" s="1629"/>
      <c r="F25" s="1629"/>
      <c r="G25" s="1629"/>
      <c r="H25" s="1629"/>
      <c r="I25" s="1629"/>
      <c r="J25" s="1629"/>
      <c r="K25" s="1629"/>
    </row>
    <row r="26" spans="1:255" x14ac:dyDescent="0.2">
      <c r="A26" s="1628" t="s">
        <v>296</v>
      </c>
      <c r="B26" s="1628"/>
      <c r="C26" s="1628"/>
      <c r="D26" s="1628"/>
      <c r="E26" s="1628"/>
      <c r="F26" s="1628"/>
      <c r="G26" s="1628"/>
      <c r="H26" s="1628"/>
      <c r="I26" s="1628"/>
      <c r="J26" s="1628"/>
      <c r="K26" s="1628"/>
      <c r="L26" s="1628"/>
      <c r="M26" s="1628"/>
      <c r="N26" s="1628"/>
      <c r="O26" s="1628"/>
      <c r="P26" s="1628"/>
      <c r="Q26" s="1628"/>
      <c r="R26" s="1628"/>
      <c r="S26" s="1628"/>
      <c r="T26" s="1628"/>
      <c r="U26" s="1628"/>
      <c r="V26" s="1628"/>
      <c r="W26" s="1628"/>
      <c r="X26" s="1628"/>
      <c r="Y26" s="1628"/>
      <c r="Z26" s="1628"/>
      <c r="AA26" s="1628"/>
      <c r="AB26" s="1628"/>
      <c r="AC26" s="1628"/>
      <c r="AD26" s="1628"/>
      <c r="AE26" s="1628"/>
      <c r="AF26" s="1628"/>
      <c r="AG26" s="1628"/>
      <c r="AH26" s="1628"/>
      <c r="AI26" s="1628"/>
      <c r="AJ26" s="1628"/>
      <c r="AK26" s="1628"/>
      <c r="AL26" s="1628"/>
      <c r="AM26" s="1628"/>
      <c r="AN26" s="1628"/>
      <c r="AO26" s="1628"/>
      <c r="AP26" s="1628"/>
      <c r="AQ26" s="1628"/>
      <c r="AR26" s="1628"/>
      <c r="AS26" s="1628"/>
      <c r="AT26" s="1628"/>
      <c r="AU26" s="1628"/>
      <c r="AV26" s="1628"/>
      <c r="AW26" s="1628"/>
      <c r="AX26" s="1628"/>
      <c r="AY26" s="1628"/>
      <c r="AZ26" s="1628"/>
      <c r="BA26" s="1628"/>
      <c r="BB26" s="1628"/>
      <c r="BC26" s="1628"/>
      <c r="BD26" s="1628"/>
      <c r="BE26" s="1628"/>
      <c r="BF26" s="1628"/>
      <c r="BG26" s="1628"/>
      <c r="BH26" s="1628"/>
      <c r="BI26" s="1628"/>
      <c r="BJ26" s="1628"/>
      <c r="BK26" s="1628"/>
      <c r="BL26" s="1628"/>
      <c r="BM26" s="1628"/>
      <c r="BN26" s="1628"/>
      <c r="BO26" s="1628"/>
      <c r="BP26" s="1628"/>
      <c r="BQ26" s="1628"/>
      <c r="BR26" s="1628"/>
      <c r="BS26" s="1628"/>
      <c r="BT26" s="1628"/>
      <c r="BU26" s="1628"/>
      <c r="BV26" s="1628"/>
      <c r="BW26" s="1628"/>
      <c r="BX26" s="1628"/>
      <c r="BY26" s="1628"/>
      <c r="BZ26" s="1628"/>
      <c r="CA26" s="1628"/>
      <c r="CB26" s="1628"/>
      <c r="CC26" s="1628"/>
      <c r="CD26" s="1628"/>
      <c r="CE26" s="1628"/>
      <c r="CF26" s="1628"/>
      <c r="CG26" s="1628"/>
      <c r="CH26" s="1628"/>
      <c r="CI26" s="1628"/>
      <c r="CJ26" s="1628"/>
      <c r="CK26" s="1628"/>
      <c r="CL26" s="1628"/>
      <c r="CM26" s="1628"/>
      <c r="CN26" s="1628"/>
      <c r="CO26" s="1628"/>
      <c r="CP26" s="1628"/>
      <c r="CQ26" s="1628"/>
      <c r="CR26" s="1628"/>
      <c r="CS26" s="1628"/>
      <c r="CT26" s="1628"/>
      <c r="CU26" s="1628"/>
      <c r="CV26" s="1628"/>
      <c r="CW26" s="1628"/>
      <c r="CX26" s="1628"/>
      <c r="CY26" s="1628"/>
      <c r="CZ26" s="1628"/>
      <c r="DA26" s="1628"/>
      <c r="DB26" s="1628"/>
      <c r="DC26" s="1628"/>
      <c r="DD26" s="1628"/>
      <c r="DE26" s="1628"/>
      <c r="DF26" s="1628"/>
      <c r="DG26" s="1628"/>
      <c r="DH26" s="1628"/>
      <c r="DI26" s="1628"/>
      <c r="DJ26" s="1628"/>
      <c r="DK26" s="1628"/>
      <c r="DL26" s="1628"/>
      <c r="DM26" s="1628"/>
      <c r="DN26" s="1628"/>
      <c r="DO26" s="1628"/>
      <c r="DP26" s="1628"/>
      <c r="DQ26" s="1628"/>
      <c r="DR26" s="1628"/>
      <c r="DS26" s="1628"/>
      <c r="DT26" s="1628"/>
      <c r="DU26" s="1628"/>
      <c r="DV26" s="1628"/>
      <c r="DW26" s="1628"/>
      <c r="DX26" s="1628"/>
      <c r="DY26" s="1628"/>
      <c r="DZ26" s="1628"/>
      <c r="EA26" s="1628"/>
      <c r="EB26" s="1628"/>
      <c r="EC26" s="1628"/>
      <c r="ED26" s="1628"/>
      <c r="EE26" s="1628"/>
      <c r="EF26" s="1628"/>
      <c r="EG26" s="1628"/>
      <c r="EH26" s="1628"/>
      <c r="EI26" s="1628"/>
      <c r="EJ26" s="1628"/>
      <c r="EK26" s="1628"/>
      <c r="EL26" s="1628"/>
      <c r="EM26" s="1628"/>
      <c r="EN26" s="1628"/>
      <c r="EO26" s="1628"/>
      <c r="EP26" s="1628"/>
      <c r="EQ26" s="1628"/>
      <c r="ER26" s="1628"/>
      <c r="ES26" s="1628"/>
      <c r="ET26" s="1628"/>
      <c r="EU26" s="1628"/>
      <c r="EV26" s="1628"/>
      <c r="EW26" s="1628"/>
      <c r="EX26" s="1628"/>
      <c r="EY26" s="1628"/>
      <c r="EZ26" s="1628"/>
      <c r="FA26" s="1628"/>
      <c r="FB26" s="1628"/>
      <c r="FC26" s="1628"/>
      <c r="FD26" s="1628"/>
      <c r="FE26" s="1628"/>
      <c r="FF26" s="1628"/>
      <c r="FG26" s="1628"/>
      <c r="FH26" s="1628"/>
      <c r="FI26" s="1628"/>
      <c r="FJ26" s="1628"/>
      <c r="FK26" s="1628"/>
      <c r="FL26" s="1628"/>
      <c r="FM26" s="1628"/>
      <c r="FN26" s="1628"/>
      <c r="FO26" s="1628"/>
      <c r="FP26" s="1628"/>
      <c r="FQ26" s="1628"/>
      <c r="FR26" s="1628"/>
      <c r="FS26" s="1628"/>
      <c r="FT26" s="1628"/>
      <c r="FU26" s="1628"/>
      <c r="FV26" s="1628"/>
      <c r="FW26" s="1628"/>
      <c r="FX26" s="1628"/>
      <c r="FY26" s="1628"/>
      <c r="FZ26" s="1628"/>
      <c r="GA26" s="1628"/>
      <c r="GB26" s="1628"/>
      <c r="GC26" s="1628"/>
      <c r="GD26" s="1628"/>
      <c r="GE26" s="1628"/>
      <c r="GF26" s="1628"/>
      <c r="GG26" s="1628"/>
      <c r="GH26" s="1628"/>
      <c r="GI26" s="1628"/>
      <c r="GJ26" s="1628"/>
      <c r="GK26" s="1628"/>
      <c r="GL26" s="1628"/>
      <c r="GM26" s="1628"/>
      <c r="GN26" s="1628"/>
      <c r="GO26" s="1628"/>
      <c r="GP26" s="1628"/>
      <c r="GQ26" s="1628"/>
      <c r="GR26" s="1628"/>
      <c r="GS26" s="1628"/>
      <c r="GT26" s="1628"/>
      <c r="GU26" s="1628"/>
      <c r="GV26" s="1628"/>
      <c r="GW26" s="1628"/>
      <c r="GX26" s="1628"/>
      <c r="GY26" s="1628"/>
      <c r="GZ26" s="1628"/>
      <c r="HA26" s="1628"/>
      <c r="HB26" s="1628"/>
      <c r="HC26" s="1628"/>
      <c r="HD26" s="1628"/>
      <c r="HE26" s="1628"/>
      <c r="HF26" s="1628"/>
      <c r="HG26" s="1628"/>
      <c r="HH26" s="1628"/>
      <c r="HI26" s="1628"/>
      <c r="HJ26" s="1628"/>
      <c r="HK26" s="1628"/>
      <c r="HL26" s="1628"/>
      <c r="HM26" s="1628"/>
      <c r="HN26" s="1628"/>
      <c r="HO26" s="1628"/>
      <c r="HP26" s="1628"/>
      <c r="HQ26" s="1628"/>
      <c r="HR26" s="1628"/>
      <c r="HS26" s="1628"/>
      <c r="HT26" s="1628"/>
      <c r="HU26" s="1628"/>
      <c r="HV26" s="1628"/>
      <c r="HW26" s="1628"/>
      <c r="HX26" s="1628"/>
      <c r="HY26" s="1628"/>
      <c r="HZ26" s="1628"/>
      <c r="IA26" s="1628"/>
      <c r="IB26" s="1628"/>
      <c r="IC26" s="1628"/>
      <c r="ID26" s="1628"/>
      <c r="IE26" s="1628"/>
      <c r="IF26" s="1628"/>
      <c r="IG26" s="1628"/>
      <c r="IH26" s="1628"/>
      <c r="II26" s="1628"/>
      <c r="IJ26" s="1628"/>
      <c r="IK26" s="1628"/>
      <c r="IL26" s="1628"/>
      <c r="IM26" s="1628"/>
      <c r="IN26" s="1628"/>
      <c r="IO26" s="1628"/>
      <c r="IP26" s="1628"/>
      <c r="IQ26" s="1628"/>
      <c r="IR26" s="1628"/>
      <c r="IS26" s="1628"/>
      <c r="IT26" s="1628"/>
      <c r="IU26" s="1628"/>
    </row>
    <row r="27" spans="1:255" x14ac:dyDescent="0.2">
      <c r="A27" s="84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</row>
    <row r="28" spans="1:255" x14ac:dyDescent="0.2">
      <c r="A28" s="84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</row>
    <row r="29" spans="1:255" x14ac:dyDescent="0.2">
      <c r="G29" s="13"/>
      <c r="H29" s="13"/>
      <c r="I29" s="13"/>
      <c r="J29" s="13"/>
      <c r="K29" s="13"/>
    </row>
  </sheetData>
  <mergeCells count="31">
    <mergeCell ref="IS26:IU26"/>
    <mergeCell ref="GE26:GO26"/>
    <mergeCell ref="GP26:GZ26"/>
    <mergeCell ref="HA26:HK26"/>
    <mergeCell ref="HL26:HV26"/>
    <mergeCell ref="HW26:IG26"/>
    <mergeCell ref="IH26:IR26"/>
    <mergeCell ref="V26:AF26"/>
    <mergeCell ref="AG26:AQ26"/>
    <mergeCell ref="FT26:GD26"/>
    <mergeCell ref="BC26:BM26"/>
    <mergeCell ref="BN26:BX26"/>
    <mergeCell ref="BY26:CI26"/>
    <mergeCell ref="CJ26:CT26"/>
    <mergeCell ref="CU26:DE26"/>
    <mergeCell ref="DF26:DP26"/>
    <mergeCell ref="DQ26:EA26"/>
    <mergeCell ref="AR26:BB26"/>
    <mergeCell ref="EB26:EL26"/>
    <mergeCell ref="EM26:EW26"/>
    <mergeCell ref="EX26:FH26"/>
    <mergeCell ref="FI26:FS26"/>
    <mergeCell ref="A24:K24"/>
    <mergeCell ref="A25:K25"/>
    <mergeCell ref="A26:K26"/>
    <mergeCell ref="L26:U26"/>
    <mergeCell ref="A1:J1"/>
    <mergeCell ref="A3:J3"/>
    <mergeCell ref="A5:A6"/>
    <mergeCell ref="B5:F5"/>
    <mergeCell ref="G5:J5"/>
  </mergeCells>
  <printOptions horizontalCentered="1"/>
  <pageMargins left="0.78740157480314965" right="0.78740157480314965" top="0.44" bottom="0.33" header="0" footer="0"/>
  <pageSetup paperSize="9" scale="6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 codeName="Hoja21">
    <pageSetUpPr fitToPage="1"/>
  </sheetPr>
  <dimension ref="A1:R19"/>
  <sheetViews>
    <sheetView view="pageBreakPreview" zoomScale="75" zoomScaleSheetLayoutView="75" workbookViewId="0">
      <selection activeCell="A8" sqref="A8:R18"/>
    </sheetView>
  </sheetViews>
  <sheetFormatPr baseColWidth="10" defaultColWidth="12.5703125" defaultRowHeight="12.75" x14ac:dyDescent="0.2"/>
  <cols>
    <col min="1" max="1" width="12.85546875" style="82" customWidth="1"/>
    <col min="2" max="18" width="13.28515625" style="82" customWidth="1"/>
    <col min="19" max="19" width="3.5703125" style="82" customWidth="1"/>
    <col min="20" max="16384" width="12.5703125" style="82"/>
  </cols>
  <sheetData>
    <row r="1" spans="1:18" s="11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  <c r="J1" s="1495"/>
      <c r="K1" s="1495"/>
      <c r="L1" s="1495"/>
      <c r="M1" s="1495"/>
      <c r="N1" s="1495"/>
      <c r="O1" s="1495"/>
      <c r="P1" s="1495"/>
      <c r="Q1" s="1495"/>
      <c r="R1" s="1495"/>
    </row>
    <row r="3" spans="1:18" s="28" customFormat="1" ht="24.75" customHeight="1" x14ac:dyDescent="0.2">
      <c r="A3" s="1643" t="s">
        <v>611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3"/>
      <c r="L3" s="1643"/>
      <c r="M3" s="1643"/>
      <c r="N3" s="1643"/>
      <c r="O3" s="1643"/>
      <c r="P3" s="1643"/>
      <c r="Q3" s="1643"/>
      <c r="R3" s="1643"/>
    </row>
    <row r="4" spans="1:18" x14ac:dyDescent="0.2">
      <c r="A4" s="666"/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8"/>
    </row>
    <row r="5" spans="1:18" ht="27.75" customHeight="1" x14ac:dyDescent="0.2">
      <c r="A5" s="1644" t="s">
        <v>9</v>
      </c>
      <c r="B5" s="1635" t="s">
        <v>281</v>
      </c>
      <c r="C5" s="1635"/>
      <c r="D5" s="1635"/>
      <c r="E5" s="1635"/>
      <c r="F5" s="1635"/>
      <c r="G5" s="1635"/>
      <c r="H5" s="1635"/>
      <c r="I5" s="1636"/>
      <c r="J5" s="670"/>
      <c r="K5" s="1637" t="s">
        <v>125</v>
      </c>
      <c r="L5" s="1646"/>
      <c r="M5" s="1646"/>
      <c r="N5" s="1646"/>
      <c r="O5" s="1646"/>
      <c r="P5" s="1646"/>
      <c r="Q5" s="1646"/>
      <c r="R5" s="1642"/>
    </row>
    <row r="6" spans="1:18" ht="22.5" customHeight="1" x14ac:dyDescent="0.2">
      <c r="A6" s="1645"/>
      <c r="B6" s="1647" t="s">
        <v>282</v>
      </c>
      <c r="C6" s="1647"/>
      <c r="D6" s="1634" t="s">
        <v>283</v>
      </c>
      <c r="E6" s="1635"/>
      <c r="F6" s="671" t="s">
        <v>284</v>
      </c>
      <c r="G6" s="1648" t="s">
        <v>285</v>
      </c>
      <c r="H6" s="1634" t="s">
        <v>286</v>
      </c>
      <c r="I6" s="1636"/>
      <c r="J6" s="1648" t="s">
        <v>122</v>
      </c>
      <c r="K6" s="1637" t="s">
        <v>282</v>
      </c>
      <c r="L6" s="1638"/>
      <c r="M6" s="1637" t="s">
        <v>283</v>
      </c>
      <c r="N6" s="1638"/>
      <c r="O6" s="672" t="s">
        <v>284</v>
      </c>
      <c r="P6" s="1639" t="s">
        <v>285</v>
      </c>
      <c r="Q6" s="1641" t="s">
        <v>286</v>
      </c>
      <c r="R6" s="1642"/>
    </row>
    <row r="7" spans="1:18" ht="39" thickBot="1" x14ac:dyDescent="0.25">
      <c r="A7" s="1633"/>
      <c r="B7" s="674" t="s">
        <v>287</v>
      </c>
      <c r="C7" s="674" t="s">
        <v>288</v>
      </c>
      <c r="D7" s="674" t="s">
        <v>289</v>
      </c>
      <c r="E7" s="673" t="s">
        <v>290</v>
      </c>
      <c r="F7" s="675" t="s">
        <v>291</v>
      </c>
      <c r="G7" s="1649"/>
      <c r="H7" s="675" t="s">
        <v>292</v>
      </c>
      <c r="I7" s="673" t="s">
        <v>293</v>
      </c>
      <c r="J7" s="1649"/>
      <c r="K7" s="675" t="s">
        <v>287</v>
      </c>
      <c r="L7" s="673" t="s">
        <v>288</v>
      </c>
      <c r="M7" s="673" t="s">
        <v>289</v>
      </c>
      <c r="N7" s="676" t="s">
        <v>290</v>
      </c>
      <c r="O7" s="675" t="s">
        <v>291</v>
      </c>
      <c r="P7" s="1640"/>
      <c r="Q7" s="673" t="s">
        <v>292</v>
      </c>
      <c r="R7" s="674" t="s">
        <v>293</v>
      </c>
    </row>
    <row r="8" spans="1:18" ht="22.5" customHeight="1" thickTop="1" x14ac:dyDescent="0.2">
      <c r="A8" s="662">
        <v>2012</v>
      </c>
      <c r="B8" s="663">
        <v>63281</v>
      </c>
      <c r="C8" s="2">
        <v>56427</v>
      </c>
      <c r="D8" s="663">
        <v>531746</v>
      </c>
      <c r="E8" s="2">
        <v>431736</v>
      </c>
      <c r="F8" s="663">
        <v>319983</v>
      </c>
      <c r="G8" s="2">
        <v>353838</v>
      </c>
      <c r="H8" s="663">
        <v>524097</v>
      </c>
      <c r="I8" s="2">
        <v>4816</v>
      </c>
      <c r="J8" s="663">
        <v>2285924</v>
      </c>
      <c r="K8" s="117">
        <v>176.88654003887424</v>
      </c>
      <c r="L8" s="664">
        <v>163.77174891098232</v>
      </c>
      <c r="M8" s="117">
        <v>246.93516616880999</v>
      </c>
      <c r="N8" s="664">
        <v>225.91811706320533</v>
      </c>
      <c r="O8" s="83">
        <v>250.80278858251847</v>
      </c>
      <c r="P8" s="665">
        <v>269.00923790548217</v>
      </c>
      <c r="Q8" s="665">
        <v>314.43246870674699</v>
      </c>
      <c r="R8" s="83">
        <v>375.90494460132896</v>
      </c>
    </row>
    <row r="9" spans="1:18" ht="14.1" customHeight="1" x14ac:dyDescent="0.2">
      <c r="A9" s="662">
        <v>2013</v>
      </c>
      <c r="B9" s="663">
        <v>58711</v>
      </c>
      <c r="C9" s="2">
        <v>49080</v>
      </c>
      <c r="D9" s="663">
        <v>531570</v>
      </c>
      <c r="E9" s="2">
        <v>410710</v>
      </c>
      <c r="F9" s="663">
        <v>276098</v>
      </c>
      <c r="G9" s="2">
        <v>323400</v>
      </c>
      <c r="H9" s="663">
        <v>567628</v>
      </c>
      <c r="I9" s="2">
        <v>4806</v>
      </c>
      <c r="J9" s="663">
        <v>2222003</v>
      </c>
      <c r="K9" s="117">
        <v>174.26505084226122</v>
      </c>
      <c r="L9" s="664">
        <v>163.77878361858191</v>
      </c>
      <c r="M9" s="117">
        <v>247.47332902534012</v>
      </c>
      <c r="N9" s="664">
        <v>224.89749338949622</v>
      </c>
      <c r="O9" s="83">
        <v>246.46323443125269</v>
      </c>
      <c r="P9" s="665">
        <v>278.5361964440321</v>
      </c>
      <c r="Q9" s="665">
        <v>314.76454050892488</v>
      </c>
      <c r="R9" s="83">
        <v>386.58435289221802</v>
      </c>
    </row>
    <row r="10" spans="1:18" ht="14.1" customHeight="1" x14ac:dyDescent="0.2">
      <c r="A10" s="662">
        <v>2014</v>
      </c>
      <c r="B10" s="663">
        <v>52783</v>
      </c>
      <c r="C10" s="2">
        <v>40757</v>
      </c>
      <c r="D10" s="663">
        <v>532569</v>
      </c>
      <c r="E10" s="2">
        <v>397529</v>
      </c>
      <c r="F10" s="663">
        <v>289637</v>
      </c>
      <c r="G10" s="2">
        <v>314523</v>
      </c>
      <c r="H10" s="663">
        <v>550209</v>
      </c>
      <c r="I10" s="2">
        <v>4583</v>
      </c>
      <c r="J10" s="663">
        <v>2182590</v>
      </c>
      <c r="K10" s="117">
        <v>171.99189890684505</v>
      </c>
      <c r="L10" s="664">
        <v>164.86976592977894</v>
      </c>
      <c r="M10" s="117">
        <v>245.20802005730712</v>
      </c>
      <c r="N10" s="664">
        <v>229.52064519846348</v>
      </c>
      <c r="O10" s="83">
        <v>253.03182150761123</v>
      </c>
      <c r="P10" s="665">
        <v>286.49588875853277</v>
      </c>
      <c r="Q10" s="665">
        <v>319.47467853220559</v>
      </c>
      <c r="R10" s="83">
        <v>391.94588697359814</v>
      </c>
    </row>
    <row r="11" spans="1:18" ht="14.1" customHeight="1" x14ac:dyDescent="0.2">
      <c r="A11" s="662">
        <v>2015</v>
      </c>
      <c r="B11" s="663">
        <v>56395</v>
      </c>
      <c r="C11" s="2">
        <v>36606</v>
      </c>
      <c r="D11" s="663">
        <v>533744</v>
      </c>
      <c r="E11" s="2">
        <v>394440</v>
      </c>
      <c r="F11" s="663">
        <v>326435</v>
      </c>
      <c r="G11" s="2">
        <v>364083</v>
      </c>
      <c r="H11" s="663">
        <v>617315</v>
      </c>
      <c r="I11" s="2">
        <v>4877</v>
      </c>
      <c r="J11" s="663">
        <v>2333895</v>
      </c>
      <c r="K11" s="117">
        <v>184.71121730649878</v>
      </c>
      <c r="L11" s="664">
        <v>175.80829836638807</v>
      </c>
      <c r="M11" s="117">
        <v>245.2921272370275</v>
      </c>
      <c r="N11" s="664">
        <v>229.01512072812088</v>
      </c>
      <c r="O11" s="83">
        <v>254.58251109715562</v>
      </c>
      <c r="P11" s="665">
        <v>287.61423859394699</v>
      </c>
      <c r="Q11" s="665">
        <v>320.99915609129863</v>
      </c>
      <c r="R11" s="83">
        <v>413.77773221242563</v>
      </c>
    </row>
    <row r="12" spans="1:18" ht="14.1" customHeight="1" x14ac:dyDescent="0.2">
      <c r="A12" s="662">
        <v>2016</v>
      </c>
      <c r="B12" s="663">
        <v>49979</v>
      </c>
      <c r="C12" s="2">
        <v>35504</v>
      </c>
      <c r="D12" s="663">
        <v>558574</v>
      </c>
      <c r="E12" s="2">
        <v>421472</v>
      </c>
      <c r="F12" s="663">
        <v>342877</v>
      </c>
      <c r="G12" s="2">
        <v>373921</v>
      </c>
      <c r="H12" s="663">
        <v>585750</v>
      </c>
      <c r="I12" s="2">
        <v>5773</v>
      </c>
      <c r="J12" s="663">
        <v>2373850</v>
      </c>
      <c r="K12" s="117">
        <v>189.69504391844575</v>
      </c>
      <c r="L12" s="664">
        <v>177.07172205948626</v>
      </c>
      <c r="M12" s="117">
        <v>242.73917368155341</v>
      </c>
      <c r="N12" s="664">
        <v>230.1967510297244</v>
      </c>
      <c r="O12" s="83">
        <v>254.06111920601271</v>
      </c>
      <c r="P12" s="665">
        <v>289.00582954688292</v>
      </c>
      <c r="Q12" s="665">
        <v>326.02129548442173</v>
      </c>
      <c r="R12" s="83">
        <v>431.6471505283215</v>
      </c>
    </row>
    <row r="13" spans="1:18" ht="14.1" customHeight="1" x14ac:dyDescent="0.2">
      <c r="A13" s="662">
        <v>2017</v>
      </c>
      <c r="B13" s="663">
        <v>52604</v>
      </c>
      <c r="C13" s="2">
        <v>38383</v>
      </c>
      <c r="D13" s="663">
        <v>561758</v>
      </c>
      <c r="E13" s="2">
        <v>436916</v>
      </c>
      <c r="F13" s="663">
        <v>355447</v>
      </c>
      <c r="G13" s="2">
        <v>361984</v>
      </c>
      <c r="H13" s="663">
        <v>578846</v>
      </c>
      <c r="I13" s="2">
        <v>5065</v>
      </c>
      <c r="J13" s="663">
        <v>2391003</v>
      </c>
      <c r="K13" s="117">
        <v>195.37058398600868</v>
      </c>
      <c r="L13" s="664">
        <v>181.44914675767919</v>
      </c>
      <c r="M13" s="117">
        <v>249.60810028517616</v>
      </c>
      <c r="N13" s="664">
        <v>228.86166919957157</v>
      </c>
      <c r="O13" s="83">
        <v>258.18620103700414</v>
      </c>
      <c r="P13" s="665">
        <v>286.71434737446958</v>
      </c>
      <c r="Q13" s="665">
        <v>326.04726618133321</v>
      </c>
      <c r="R13" s="83">
        <v>418.0568608094768</v>
      </c>
    </row>
    <row r="14" spans="1:18" ht="14.1" customHeight="1" x14ac:dyDescent="0.2">
      <c r="A14" s="662">
        <v>2018</v>
      </c>
      <c r="B14" s="663">
        <v>58961.221957945731</v>
      </c>
      <c r="C14" s="2">
        <v>38449.778042054269</v>
      </c>
      <c r="D14" s="663">
        <v>544729</v>
      </c>
      <c r="E14" s="2">
        <v>427362</v>
      </c>
      <c r="F14" s="663">
        <v>416616</v>
      </c>
      <c r="G14" s="2">
        <v>352939</v>
      </c>
      <c r="H14" s="663">
        <v>618226</v>
      </c>
      <c r="I14" s="2">
        <v>5274</v>
      </c>
      <c r="J14" s="663">
        <v>2462557</v>
      </c>
      <c r="K14" s="117">
        <v>195.51415594157223</v>
      </c>
      <c r="L14" s="664">
        <v>183.98204449155406</v>
      </c>
      <c r="M14" s="117">
        <v>249.10246250888051</v>
      </c>
      <c r="N14" s="664">
        <v>232.10441522643572</v>
      </c>
      <c r="O14" s="83">
        <v>260.63612511281372</v>
      </c>
      <c r="P14" s="665">
        <v>287.55531392620253</v>
      </c>
      <c r="Q14" s="665">
        <v>328.79187986432146</v>
      </c>
      <c r="R14" s="83">
        <v>413.00083996966254</v>
      </c>
    </row>
    <row r="15" spans="1:18" ht="14.1" customHeight="1" x14ac:dyDescent="0.2">
      <c r="A15" s="662">
        <v>2019</v>
      </c>
      <c r="B15" s="663">
        <v>79268</v>
      </c>
      <c r="C15" s="2">
        <v>34301</v>
      </c>
      <c r="D15" s="663">
        <v>523355</v>
      </c>
      <c r="E15" s="2">
        <v>362800</v>
      </c>
      <c r="F15" s="663">
        <v>437599</v>
      </c>
      <c r="G15" s="2">
        <v>342647</v>
      </c>
      <c r="H15" s="663">
        <v>723411</v>
      </c>
      <c r="I15" s="2">
        <v>7393</v>
      </c>
      <c r="J15" s="663">
        <v>2510774</v>
      </c>
      <c r="K15" s="117">
        <v>211.10118402129481</v>
      </c>
      <c r="L15" s="664">
        <v>185.94797641468173</v>
      </c>
      <c r="M15" s="117">
        <v>251.53248152879016</v>
      </c>
      <c r="N15" s="664">
        <v>239.93642583583244</v>
      </c>
      <c r="O15" s="83">
        <v>261.42814905927565</v>
      </c>
      <c r="P15" s="665">
        <v>294.83031402718245</v>
      </c>
      <c r="Q15" s="665">
        <v>324.70430511908171</v>
      </c>
      <c r="R15" s="83">
        <v>411.69931947166231</v>
      </c>
    </row>
    <row r="16" spans="1:18" ht="14.1" customHeight="1" x14ac:dyDescent="0.2">
      <c r="A16" s="662">
        <v>2020</v>
      </c>
      <c r="B16" s="663">
        <v>58523</v>
      </c>
      <c r="C16" s="2">
        <v>31555</v>
      </c>
      <c r="D16" s="663">
        <v>481029</v>
      </c>
      <c r="E16" s="2">
        <v>369473</v>
      </c>
      <c r="F16" s="663">
        <v>438587</v>
      </c>
      <c r="G16" s="2">
        <v>324878</v>
      </c>
      <c r="H16" s="663">
        <v>712322</v>
      </c>
      <c r="I16" s="2">
        <v>6038</v>
      </c>
      <c r="J16" s="663">
        <v>2422405</v>
      </c>
      <c r="K16" s="117">
        <v>209.21952125232815</v>
      </c>
      <c r="L16" s="664">
        <v>190.5570744034226</v>
      </c>
      <c r="M16" s="117">
        <v>254.50043144561974</v>
      </c>
      <c r="N16" s="664">
        <v>239.90578752605737</v>
      </c>
      <c r="O16" s="83">
        <v>264.79882494925749</v>
      </c>
      <c r="P16" s="665">
        <v>295.22268415572</v>
      </c>
      <c r="Q16" s="665">
        <v>328.30371359444746</v>
      </c>
      <c r="R16" s="83">
        <v>416.65473504306067</v>
      </c>
    </row>
    <row r="17" spans="1:18" ht="14.1" customHeight="1" x14ac:dyDescent="0.2">
      <c r="A17" s="662">
        <v>2021</v>
      </c>
      <c r="B17" s="663">
        <v>42436</v>
      </c>
      <c r="C17" s="2">
        <v>28853</v>
      </c>
      <c r="D17" s="663">
        <v>494258</v>
      </c>
      <c r="E17" s="2">
        <v>379439</v>
      </c>
      <c r="F17" s="663">
        <v>448318</v>
      </c>
      <c r="G17" s="2">
        <v>368561</v>
      </c>
      <c r="H17" s="663">
        <v>781447</v>
      </c>
      <c r="I17" s="2">
        <v>9056</v>
      </c>
      <c r="J17" s="663">
        <v>2552368</v>
      </c>
      <c r="K17" s="117">
        <v>203.93812352719388</v>
      </c>
      <c r="L17" s="664">
        <v>184.22360413128618</v>
      </c>
      <c r="M17" s="117">
        <v>253.60166085323866</v>
      </c>
      <c r="N17" s="664">
        <v>238.09201302449137</v>
      </c>
      <c r="O17" s="83">
        <v>263.1130216721167</v>
      </c>
      <c r="P17" s="665">
        <v>298.34094570505283</v>
      </c>
      <c r="Q17" s="665">
        <v>328.83634260544864</v>
      </c>
      <c r="R17" s="83">
        <v>368.84558745583041</v>
      </c>
    </row>
    <row r="18" spans="1:18" ht="14.1" customHeight="1" thickBot="1" x14ac:dyDescent="0.25">
      <c r="A18" s="677">
        <v>2022</v>
      </c>
      <c r="B18" s="678">
        <v>41983</v>
      </c>
      <c r="C18" s="679">
        <v>31955</v>
      </c>
      <c r="D18" s="678">
        <v>468935</v>
      </c>
      <c r="E18" s="679">
        <v>372944</v>
      </c>
      <c r="F18" s="678">
        <v>465403</v>
      </c>
      <c r="G18" s="679">
        <v>410764</v>
      </c>
      <c r="H18" s="678">
        <v>807094</v>
      </c>
      <c r="I18" s="679">
        <v>6426</v>
      </c>
      <c r="J18" s="678">
        <v>2605504</v>
      </c>
      <c r="K18" s="680">
        <v>202.52707667389183</v>
      </c>
      <c r="L18" s="681">
        <v>186.19175402910341</v>
      </c>
      <c r="M18" s="680">
        <v>250.18194992909471</v>
      </c>
      <c r="N18" s="681">
        <v>233.99630909734441</v>
      </c>
      <c r="O18" s="682">
        <v>261.22208174420877</v>
      </c>
      <c r="P18" s="683">
        <v>297.30611100291179</v>
      </c>
      <c r="Q18" s="683">
        <v>332.48479417515193</v>
      </c>
      <c r="R18" s="682">
        <v>414.93977902272019</v>
      </c>
    </row>
    <row r="19" spans="1:18" ht="20.25" customHeight="1" thickTop="1" x14ac:dyDescent="0.2">
      <c r="A19" s="82" t="s">
        <v>294</v>
      </c>
      <c r="K19" s="13"/>
      <c r="L19" s="13"/>
      <c r="M19" s="13"/>
      <c r="N19" s="13"/>
      <c r="O19" s="13"/>
    </row>
  </sheetData>
  <mergeCells count="14"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  <mergeCell ref="K6:L6"/>
  </mergeCells>
  <printOptions horizontalCentered="1"/>
  <pageMargins left="0.3" right="0.25" top="0.59055118110236227" bottom="0.98425196850393704" header="0" footer="0"/>
  <pageSetup paperSize="9"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L30"/>
  <sheetViews>
    <sheetView view="pageBreakPreview" topLeftCell="A10" zoomScale="70" zoomScaleNormal="80" zoomScaleSheetLayoutView="70" workbookViewId="0">
      <selection activeCell="A8" sqref="A8:J24"/>
    </sheetView>
  </sheetViews>
  <sheetFormatPr baseColWidth="10" defaultColWidth="12.5703125" defaultRowHeight="12.75" x14ac:dyDescent="0.2"/>
  <cols>
    <col min="1" max="1" width="14.42578125" style="82" customWidth="1"/>
    <col min="2" max="2" width="15.140625" style="82" customWidth="1"/>
    <col min="3" max="3" width="15.5703125" style="82" customWidth="1"/>
    <col min="4" max="4" width="16.28515625" style="82" customWidth="1"/>
    <col min="5" max="5" width="15.28515625" style="82" customWidth="1"/>
    <col min="6" max="6" width="15.140625" style="82" customWidth="1"/>
    <col min="7" max="8" width="15.5703125" style="82" customWidth="1"/>
    <col min="9" max="9" width="14.85546875" style="82" customWidth="1"/>
    <col min="10" max="10" width="12.7109375" style="82" customWidth="1"/>
    <col min="11" max="11" width="7.140625" style="82" customWidth="1"/>
    <col min="12" max="16384" width="12.5703125" style="82"/>
  </cols>
  <sheetData>
    <row r="1" spans="1:10" s="11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  <c r="J1" s="1495"/>
    </row>
    <row r="3" spans="1:10" ht="21.75" customHeight="1" x14ac:dyDescent="0.2">
      <c r="A3" s="1652" t="s">
        <v>431</v>
      </c>
      <c r="B3" s="1652"/>
      <c r="C3" s="1652"/>
      <c r="D3" s="1652"/>
      <c r="E3" s="1652"/>
      <c r="F3" s="1652"/>
      <c r="G3" s="1652"/>
      <c r="H3" s="1652"/>
      <c r="I3" s="1652"/>
      <c r="J3" s="1652"/>
    </row>
    <row r="5" spans="1:10" ht="24" customHeight="1" x14ac:dyDescent="0.2">
      <c r="A5" s="688"/>
      <c r="B5" s="1653" t="s">
        <v>126</v>
      </c>
      <c r="C5" s="1654"/>
      <c r="D5" s="1654"/>
      <c r="E5" s="1654"/>
      <c r="F5" s="1655"/>
      <c r="G5" s="1659" t="s">
        <v>127</v>
      </c>
      <c r="H5" s="1659"/>
      <c r="I5" s="1659"/>
      <c r="J5" s="1660"/>
    </row>
    <row r="6" spans="1:10" ht="26.25" customHeight="1" x14ac:dyDescent="0.2">
      <c r="A6" s="686" t="s">
        <v>9</v>
      </c>
      <c r="B6" s="1656"/>
      <c r="C6" s="1657"/>
      <c r="D6" s="1657"/>
      <c r="E6" s="1657"/>
      <c r="F6" s="1658"/>
      <c r="G6" s="1661" t="s">
        <v>220</v>
      </c>
      <c r="H6" s="1661"/>
      <c r="I6" s="1661"/>
      <c r="J6" s="1662"/>
    </row>
    <row r="7" spans="1:10" ht="30.75" customHeight="1" thickBot="1" x14ac:dyDescent="0.25">
      <c r="A7" s="689"/>
      <c r="B7" s="690" t="s">
        <v>106</v>
      </c>
      <c r="C7" s="656" t="s">
        <v>86</v>
      </c>
      <c r="D7" s="656" t="s">
        <v>47</v>
      </c>
      <c r="E7" s="656" t="s">
        <v>107</v>
      </c>
      <c r="F7" s="656" t="s">
        <v>19</v>
      </c>
      <c r="G7" s="690" t="s">
        <v>106</v>
      </c>
      <c r="H7" s="657" t="s">
        <v>86</v>
      </c>
      <c r="I7" s="657" t="s">
        <v>47</v>
      </c>
      <c r="J7" s="657" t="s">
        <v>107</v>
      </c>
    </row>
    <row r="8" spans="1:10" ht="24" customHeight="1" thickTop="1" x14ac:dyDescent="0.2">
      <c r="A8" s="648">
        <v>2006</v>
      </c>
      <c r="B8" s="625">
        <v>36032.273999999998</v>
      </c>
      <c r="C8" s="89">
        <v>189084.61600000001</v>
      </c>
      <c r="D8" s="625">
        <v>98804.790999999997</v>
      </c>
      <c r="E8" s="89">
        <v>346485.95399999997</v>
      </c>
      <c r="F8" s="625">
        <v>670407.63500000001</v>
      </c>
      <c r="G8" s="83">
        <v>216.87</v>
      </c>
      <c r="H8" s="665">
        <v>202.75</v>
      </c>
      <c r="I8" s="665">
        <v>168.14</v>
      </c>
      <c r="J8" s="83">
        <v>98.95</v>
      </c>
    </row>
    <row r="9" spans="1:10" ht="14.1" customHeight="1" x14ac:dyDescent="0.2">
      <c r="A9" s="84">
        <v>2007</v>
      </c>
      <c r="B9" s="625">
        <v>31445.341</v>
      </c>
      <c r="C9" s="89">
        <v>181838.87299999996</v>
      </c>
      <c r="D9" s="625">
        <v>84917.656999999992</v>
      </c>
      <c r="E9" s="89">
        <v>344965.58699999994</v>
      </c>
      <c r="F9" s="625">
        <v>643167.45799999987</v>
      </c>
      <c r="G9" s="83">
        <v>213.89</v>
      </c>
      <c r="H9" s="665">
        <v>198.69</v>
      </c>
      <c r="I9" s="665">
        <v>170.34</v>
      </c>
      <c r="J9" s="83">
        <v>102.53</v>
      </c>
    </row>
    <row r="10" spans="1:10" ht="14.1" customHeight="1" x14ac:dyDescent="0.2">
      <c r="A10" s="237" t="s">
        <v>322</v>
      </c>
      <c r="B10" s="625">
        <v>35627.401000000005</v>
      </c>
      <c r="C10" s="89">
        <v>186852.32200000001</v>
      </c>
      <c r="D10" s="625">
        <v>89884.28</v>
      </c>
      <c r="E10" s="89">
        <v>349367.49699999997</v>
      </c>
      <c r="F10" s="625">
        <v>661731.5</v>
      </c>
      <c r="G10" s="83">
        <v>209.74</v>
      </c>
      <c r="H10" s="665">
        <v>193.84</v>
      </c>
      <c r="I10" s="665">
        <v>167.1</v>
      </c>
      <c r="J10" s="83">
        <v>107.67</v>
      </c>
    </row>
    <row r="11" spans="1:10" ht="14.1" customHeight="1" x14ac:dyDescent="0.2">
      <c r="A11" s="237" t="s">
        <v>279</v>
      </c>
      <c r="B11" s="625">
        <v>150694.98300000001</v>
      </c>
      <c r="C11" s="89">
        <v>121013.07800000001</v>
      </c>
      <c r="D11" s="625">
        <v>87398.819000000003</v>
      </c>
      <c r="E11" s="89">
        <v>239318.17200000002</v>
      </c>
      <c r="F11" s="625">
        <v>598425.05200000003</v>
      </c>
      <c r="G11" s="83">
        <v>219.83151872432958</v>
      </c>
      <c r="H11" s="665">
        <v>177.16423732293163</v>
      </c>
      <c r="I11" s="665">
        <v>103.09285714285716</v>
      </c>
      <c r="J11" s="83">
        <v>207.31980631494</v>
      </c>
    </row>
    <row r="12" spans="1:10" ht="14.1" customHeight="1" x14ac:dyDescent="0.2">
      <c r="A12" s="237">
        <v>2010</v>
      </c>
      <c r="B12" s="625">
        <v>199955.35946731921</v>
      </c>
      <c r="C12" s="89">
        <v>109158.52998646698</v>
      </c>
      <c r="D12" s="625">
        <v>90751.468808368169</v>
      </c>
      <c r="E12" s="89">
        <v>206730.18108826611</v>
      </c>
      <c r="F12" s="625">
        <v>606595.53935042047</v>
      </c>
      <c r="G12" s="83">
        <v>209.96</v>
      </c>
      <c r="H12" s="665">
        <v>172</v>
      </c>
      <c r="I12" s="665">
        <v>99.05</v>
      </c>
      <c r="J12" s="83">
        <v>193.81</v>
      </c>
    </row>
    <row r="13" spans="1:10" ht="14.1" customHeight="1" x14ac:dyDescent="0.2">
      <c r="A13" s="237">
        <v>2011</v>
      </c>
      <c r="B13" s="625">
        <v>244730.57443345935</v>
      </c>
      <c r="C13" s="89">
        <v>84120.635589556055</v>
      </c>
      <c r="D13" s="625">
        <v>91909.223320170247</v>
      </c>
      <c r="E13" s="89">
        <v>183351.71995881436</v>
      </c>
      <c r="F13" s="625">
        <v>604112.15330200002</v>
      </c>
      <c r="G13" s="83">
        <v>227.46</v>
      </c>
      <c r="H13" s="665">
        <v>183.76</v>
      </c>
      <c r="I13" s="665">
        <v>121.76</v>
      </c>
      <c r="J13" s="83">
        <v>207.23</v>
      </c>
    </row>
    <row r="14" spans="1:10" ht="14.1" customHeight="1" x14ac:dyDescent="0.2">
      <c r="A14" s="84">
        <v>2012</v>
      </c>
      <c r="B14" s="625">
        <v>249278.47667400001</v>
      </c>
      <c r="C14" s="89">
        <v>80252.628699000008</v>
      </c>
      <c r="D14" s="625">
        <v>95185.690721999985</v>
      </c>
      <c r="E14" s="89">
        <v>166603.47176499997</v>
      </c>
      <c r="F14" s="625">
        <v>591320.26786000002</v>
      </c>
      <c r="G14" s="83">
        <v>246.25</v>
      </c>
      <c r="H14" s="665">
        <v>197.27</v>
      </c>
      <c r="I14" s="665">
        <v>144.46</v>
      </c>
      <c r="J14" s="83">
        <v>227.6</v>
      </c>
    </row>
    <row r="15" spans="1:10" ht="14.1" customHeight="1" x14ac:dyDescent="0.2">
      <c r="A15" s="237">
        <v>2013</v>
      </c>
      <c r="B15" s="625">
        <v>242186.58512000006</v>
      </c>
      <c r="C15" s="89">
        <v>68048.006099999999</v>
      </c>
      <c r="D15" s="625">
        <v>90078.605929999991</v>
      </c>
      <c r="E15" s="89">
        <v>180527.09099999999</v>
      </c>
      <c r="F15" s="625">
        <v>580840.28815000004</v>
      </c>
      <c r="G15" s="83">
        <v>254.97</v>
      </c>
      <c r="H15" s="665">
        <v>204.15</v>
      </c>
      <c r="I15" s="665">
        <v>150.57</v>
      </c>
      <c r="J15" s="83">
        <v>230.59</v>
      </c>
    </row>
    <row r="16" spans="1:10" ht="14.1" customHeight="1" x14ac:dyDescent="0.2">
      <c r="A16" s="237">
        <v>2014</v>
      </c>
      <c r="B16" s="625">
        <v>237629.14804899998</v>
      </c>
      <c r="C16" s="89">
        <v>73287.377685999993</v>
      </c>
      <c r="D16" s="625">
        <v>90109.546419999999</v>
      </c>
      <c r="E16" s="89">
        <v>177574.1314005263</v>
      </c>
      <c r="F16" s="625">
        <v>578600.20355552621</v>
      </c>
      <c r="G16" s="83">
        <v>251.89</v>
      </c>
      <c r="H16" s="665">
        <v>201.32</v>
      </c>
      <c r="I16" s="665">
        <v>140.44999999999999</v>
      </c>
      <c r="J16" s="83">
        <v>222.63</v>
      </c>
    </row>
    <row r="17" spans="1:12" ht="14.1" customHeight="1" x14ac:dyDescent="0.2">
      <c r="A17" s="237">
        <v>2015</v>
      </c>
      <c r="B17" s="625">
        <v>238108.35304999998</v>
      </c>
      <c r="C17" s="89">
        <v>83104.642009999996</v>
      </c>
      <c r="D17" s="625">
        <v>104715.45483</v>
      </c>
      <c r="E17" s="89">
        <v>200175.58804249999</v>
      </c>
      <c r="F17" s="625">
        <v>626104.03793250001</v>
      </c>
      <c r="G17" s="83">
        <v>231</v>
      </c>
      <c r="H17" s="665">
        <v>186.24</v>
      </c>
      <c r="I17" s="665">
        <v>137.18</v>
      </c>
      <c r="J17" s="83">
        <v>212.26</v>
      </c>
    </row>
    <row r="18" spans="1:12" ht="14.1" customHeight="1" x14ac:dyDescent="0.2">
      <c r="A18" s="237">
        <v>2016</v>
      </c>
      <c r="B18" s="625">
        <v>248376.79927000002</v>
      </c>
      <c r="C18" s="89">
        <v>87111.714370000016</v>
      </c>
      <c r="D18" s="625">
        <v>108065.34879</v>
      </c>
      <c r="E18" s="89">
        <v>193458.87283000001</v>
      </c>
      <c r="F18" s="625">
        <v>637012.73525999999</v>
      </c>
      <c r="G18" s="684">
        <v>239.64</v>
      </c>
      <c r="H18" s="685">
        <v>195.55</v>
      </c>
      <c r="I18" s="685">
        <v>129.4</v>
      </c>
      <c r="J18" s="684">
        <v>212.07</v>
      </c>
    </row>
    <row r="19" spans="1:12" ht="14.1" customHeight="1" x14ac:dyDescent="0.2">
      <c r="A19" s="237">
        <v>2017</v>
      </c>
      <c r="B19" s="625">
        <v>257454.50906000001</v>
      </c>
      <c r="C19" s="89">
        <v>91771.510600000009</v>
      </c>
      <c r="D19" s="625">
        <v>103786.00632</v>
      </c>
      <c r="E19" s="89">
        <v>190848.61384000003</v>
      </c>
      <c r="F19" s="625">
        <v>643860.63982000004</v>
      </c>
      <c r="G19" s="684">
        <v>248.58</v>
      </c>
      <c r="H19" s="685">
        <v>215.21</v>
      </c>
      <c r="I19" s="685">
        <v>139.19</v>
      </c>
      <c r="J19" s="684">
        <v>219.92</v>
      </c>
    </row>
    <row r="20" spans="1:12" ht="14.1" customHeight="1" x14ac:dyDescent="0.2">
      <c r="A20" s="237">
        <v>2018</v>
      </c>
      <c r="B20" s="625">
        <v>253487.76471881504</v>
      </c>
      <c r="C20" s="89">
        <v>108585.17989999999</v>
      </c>
      <c r="D20" s="625">
        <v>101489.48494179999</v>
      </c>
      <c r="E20" s="89">
        <v>205445.855151</v>
      </c>
      <c r="F20" s="625">
        <v>669008.28471161507</v>
      </c>
      <c r="G20" s="684">
        <v>235.08</v>
      </c>
      <c r="H20" s="685">
        <v>213</v>
      </c>
      <c r="I20" s="685">
        <v>139.13</v>
      </c>
      <c r="J20" s="684">
        <v>223.12</v>
      </c>
    </row>
    <row r="21" spans="1:12" ht="14.1" customHeight="1" x14ac:dyDescent="0.2">
      <c r="A21" s="237">
        <v>2019</v>
      </c>
      <c r="B21" s="625">
        <v>241801.48735774</v>
      </c>
      <c r="C21" s="89">
        <v>114400.69660018997</v>
      </c>
      <c r="D21" s="625">
        <v>101022.72261047199</v>
      </c>
      <c r="E21" s="89">
        <v>237938.35913935403</v>
      </c>
      <c r="F21" s="625">
        <v>695163.26570775593</v>
      </c>
      <c r="G21" s="684">
        <v>226.69</v>
      </c>
      <c r="H21" s="685">
        <v>206.85</v>
      </c>
      <c r="I21" s="685">
        <v>130.18</v>
      </c>
      <c r="J21" s="684">
        <v>223.74</v>
      </c>
    </row>
    <row r="22" spans="1:12" ht="14.1" customHeight="1" x14ac:dyDescent="0.2">
      <c r="A22" s="237">
        <v>2020</v>
      </c>
      <c r="B22" s="625">
        <v>229317.98159751997</v>
      </c>
      <c r="C22" s="89">
        <v>116137.32223802</v>
      </c>
      <c r="D22" s="625">
        <v>95911.355183142005</v>
      </c>
      <c r="E22" s="89">
        <v>236373.71916521402</v>
      </c>
      <c r="F22" s="625">
        <v>677740.37818389595</v>
      </c>
      <c r="G22" s="684">
        <v>215.41</v>
      </c>
      <c r="H22" s="685">
        <v>198.11</v>
      </c>
      <c r="I22" s="685">
        <v>118.05</v>
      </c>
      <c r="J22" s="684">
        <v>224.94</v>
      </c>
    </row>
    <row r="23" spans="1:12" ht="14.1" customHeight="1" x14ac:dyDescent="0.2">
      <c r="A23" s="237">
        <v>2021</v>
      </c>
      <c r="B23" s="625">
        <v>229655.76687999995</v>
      </c>
      <c r="C23" s="89">
        <v>117958.30365</v>
      </c>
      <c r="D23" s="625">
        <v>109956.83728999998</v>
      </c>
      <c r="E23" s="89">
        <v>260308.43905999995</v>
      </c>
      <c r="F23" s="625">
        <v>717879.34687999985</v>
      </c>
      <c r="G23" s="684">
        <v>227.71</v>
      </c>
      <c r="H23" s="685">
        <v>210.92</v>
      </c>
      <c r="I23" s="685">
        <v>123.7</v>
      </c>
      <c r="J23" s="684">
        <v>239.71</v>
      </c>
      <c r="K23" s="85"/>
    </row>
    <row r="24" spans="1:12" ht="13.9" customHeight="1" thickBot="1" x14ac:dyDescent="0.25">
      <c r="A24" s="612">
        <v>2022</v>
      </c>
      <c r="B24" s="626">
        <v>219039.04395000002</v>
      </c>
      <c r="C24" s="627">
        <v>121573.54050999999</v>
      </c>
      <c r="D24" s="626">
        <v>122122.64738000004</v>
      </c>
      <c r="E24" s="627">
        <v>271012.88549000002</v>
      </c>
      <c r="F24" s="626">
        <v>733748.11733000004</v>
      </c>
      <c r="G24" s="691">
        <v>287.82</v>
      </c>
      <c r="H24" s="692">
        <v>258.83999999999997</v>
      </c>
      <c r="I24" s="692">
        <v>180.19</v>
      </c>
      <c r="J24" s="691">
        <v>309.91000000000003</v>
      </c>
    </row>
    <row r="25" spans="1:12" ht="20.100000000000001" customHeight="1" thickTop="1" x14ac:dyDescent="0.2">
      <c r="A25" s="1628" t="s">
        <v>298</v>
      </c>
      <c r="B25" s="1628"/>
      <c r="C25" s="1628"/>
      <c r="D25" s="1628"/>
      <c r="E25" s="1628"/>
      <c r="F25" s="1628"/>
      <c r="G25" s="1628"/>
      <c r="H25" s="1628"/>
      <c r="I25" s="1628"/>
      <c r="J25" s="1628"/>
      <c r="K25" s="1628"/>
      <c r="L25" s="83"/>
    </row>
    <row r="26" spans="1:12" x14ac:dyDescent="0.2">
      <c r="A26" s="1629" t="s">
        <v>297</v>
      </c>
      <c r="B26" s="1629"/>
      <c r="C26" s="1629"/>
      <c r="D26" s="1629"/>
      <c r="E26" s="1629"/>
      <c r="F26" s="1629"/>
      <c r="G26" s="1629"/>
      <c r="H26" s="1629"/>
      <c r="I26" s="1629"/>
      <c r="J26" s="1629"/>
      <c r="K26" s="1629"/>
      <c r="L26" s="83"/>
    </row>
    <row r="27" spans="1:12" x14ac:dyDescent="0.2">
      <c r="A27" s="1628" t="s">
        <v>296</v>
      </c>
      <c r="B27" s="1628"/>
      <c r="C27" s="1628"/>
      <c r="D27" s="1628"/>
      <c r="E27" s="1628"/>
      <c r="F27" s="1628"/>
      <c r="G27" s="1628"/>
      <c r="H27" s="1628"/>
      <c r="I27" s="1628"/>
      <c r="J27" s="1628"/>
      <c r="K27" s="1628"/>
    </row>
    <row r="28" spans="1:12" ht="13.9" customHeight="1" x14ac:dyDescent="0.2">
      <c r="A28" s="1650" t="s">
        <v>323</v>
      </c>
      <c r="B28" s="1651"/>
      <c r="C28" s="1651"/>
      <c r="D28" s="1651"/>
      <c r="E28" s="1651"/>
      <c r="F28" s="1651"/>
      <c r="G28" s="1651"/>
      <c r="H28" s="1651"/>
      <c r="I28" s="1651"/>
      <c r="J28" s="1651"/>
    </row>
    <row r="29" spans="1:12" ht="13.9" customHeight="1" x14ac:dyDescent="0.2">
      <c r="A29" s="238" t="s">
        <v>324</v>
      </c>
      <c r="B29"/>
      <c r="C29"/>
      <c r="D29"/>
      <c r="E29"/>
      <c r="F29"/>
      <c r="G29"/>
      <c r="H29"/>
      <c r="I29"/>
      <c r="J29"/>
    </row>
    <row r="30" spans="1:12" x14ac:dyDescent="0.2">
      <c r="B30" s="86"/>
    </row>
  </sheetData>
  <mergeCells count="9">
    <mergeCell ref="A25:K25"/>
    <mergeCell ref="A26:K26"/>
    <mergeCell ref="A27:K27"/>
    <mergeCell ref="A28:J28"/>
    <mergeCell ref="A1:J1"/>
    <mergeCell ref="A3:J3"/>
    <mergeCell ref="B5:F6"/>
    <mergeCell ref="G5:J5"/>
    <mergeCell ref="G6:J6"/>
  </mergeCells>
  <printOptions horizontalCentered="1"/>
  <pageMargins left="0.52" right="0.47" top="0.59055118110236227" bottom="0.98425196850393704" header="0" footer="0"/>
  <pageSetup paperSize="9" scale="6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38"/>
  <sheetViews>
    <sheetView view="pageBreakPreview" topLeftCell="A10" zoomScale="75" zoomScaleNormal="80" zoomScaleSheetLayoutView="75" workbookViewId="0">
      <selection activeCell="A27" sqref="A27:I37"/>
    </sheetView>
  </sheetViews>
  <sheetFormatPr baseColWidth="10" defaultColWidth="12.5703125" defaultRowHeight="12.75" x14ac:dyDescent="0.2"/>
  <cols>
    <col min="1" max="1" width="14.42578125" style="82" customWidth="1"/>
    <col min="2" max="2" width="15.140625" style="82" customWidth="1"/>
    <col min="3" max="3" width="15.5703125" style="82" customWidth="1"/>
    <col min="4" max="4" width="16.28515625" style="82" customWidth="1"/>
    <col min="5" max="5" width="15.28515625" style="82" customWidth="1"/>
    <col min="6" max="6" width="15.140625" style="82" customWidth="1"/>
    <col min="7" max="8" width="15.5703125" style="82" customWidth="1"/>
    <col min="9" max="9" width="14.85546875" style="82" customWidth="1"/>
    <col min="10" max="10" width="12.7109375" style="82" customWidth="1"/>
    <col min="11" max="11" width="2.7109375" style="82" customWidth="1"/>
    <col min="12" max="16384" width="12.5703125" style="82"/>
  </cols>
  <sheetData>
    <row r="1" spans="1:10" s="11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  <c r="J1" s="1495"/>
    </row>
    <row r="3" spans="1:10" s="87" customFormat="1" ht="21" customHeight="1" x14ac:dyDescent="0.2">
      <c r="A3" s="1652" t="s">
        <v>432</v>
      </c>
      <c r="B3" s="1652"/>
      <c r="C3" s="1652"/>
      <c r="D3" s="1652"/>
      <c r="E3" s="1652"/>
      <c r="F3" s="1652"/>
      <c r="G3" s="1652"/>
      <c r="H3" s="1652"/>
      <c r="I3" s="1652"/>
      <c r="J3" s="1652"/>
    </row>
    <row r="4" spans="1:10" s="87" customFormat="1" ht="21" customHeight="1" x14ac:dyDescent="0.2">
      <c r="A4" s="1652" t="s">
        <v>612</v>
      </c>
      <c r="B4" s="1652"/>
      <c r="C4" s="1652"/>
      <c r="D4" s="1652"/>
      <c r="E4" s="1652"/>
      <c r="F4" s="1652"/>
      <c r="G4" s="1652"/>
      <c r="H4" s="1652"/>
      <c r="I4" s="1652"/>
      <c r="J4" s="1652"/>
    </row>
    <row r="6" spans="1:10" ht="21.75" customHeight="1" x14ac:dyDescent="0.2">
      <c r="A6" s="1663" t="s">
        <v>9</v>
      </c>
      <c r="B6" s="1666" t="s">
        <v>126</v>
      </c>
      <c r="C6" s="1667"/>
      <c r="D6" s="1667"/>
      <c r="E6" s="1667"/>
      <c r="F6" s="1667"/>
      <c r="G6" s="1667"/>
      <c r="H6" s="1667"/>
      <c r="I6" s="1667"/>
      <c r="J6" s="1668"/>
    </row>
    <row r="7" spans="1:10" ht="25.5" customHeight="1" x14ac:dyDescent="0.2">
      <c r="A7" s="1664"/>
      <c r="B7" s="1637" t="s">
        <v>282</v>
      </c>
      <c r="C7" s="1642"/>
      <c r="D7" s="1641" t="s">
        <v>283</v>
      </c>
      <c r="E7" s="1642"/>
      <c r="F7" s="671" t="s">
        <v>284</v>
      </c>
      <c r="G7" s="1669" t="s">
        <v>285</v>
      </c>
      <c r="H7" s="1671" t="s">
        <v>286</v>
      </c>
      <c r="I7" s="1672"/>
      <c r="J7" s="1669" t="s">
        <v>122</v>
      </c>
    </row>
    <row r="8" spans="1:10" ht="36" customHeight="1" thickBot="1" x14ac:dyDescent="0.25">
      <c r="A8" s="1665"/>
      <c r="B8" s="674" t="s">
        <v>287</v>
      </c>
      <c r="C8" s="673" t="s">
        <v>288</v>
      </c>
      <c r="D8" s="674" t="s">
        <v>289</v>
      </c>
      <c r="E8" s="674" t="s">
        <v>290</v>
      </c>
      <c r="F8" s="673" t="s">
        <v>291</v>
      </c>
      <c r="G8" s="1670"/>
      <c r="H8" s="673" t="s">
        <v>292</v>
      </c>
      <c r="I8" s="673" t="s">
        <v>293</v>
      </c>
      <c r="J8" s="1670"/>
    </row>
    <row r="9" spans="1:10" ht="24.75" customHeight="1" thickTop="1" x14ac:dyDescent="0.2">
      <c r="A9" s="662">
        <v>2012</v>
      </c>
      <c r="B9" s="625">
        <v>11193.557140200001</v>
      </c>
      <c r="C9" s="89">
        <v>9241.1484757999988</v>
      </c>
      <c r="D9" s="625">
        <v>131306.78686960004</v>
      </c>
      <c r="E9" s="89">
        <v>97536.98418840002</v>
      </c>
      <c r="F9" s="625">
        <v>80252.628699000008</v>
      </c>
      <c r="G9" s="89">
        <v>95185.690721999985</v>
      </c>
      <c r="H9" s="625">
        <v>164793.11355179999</v>
      </c>
      <c r="I9" s="625">
        <v>1810.3582132000001</v>
      </c>
      <c r="J9" s="89">
        <v>591320.26786000002</v>
      </c>
    </row>
    <row r="10" spans="1:10" ht="14.1" customHeight="1" x14ac:dyDescent="0.2">
      <c r="A10" s="662">
        <v>2013</v>
      </c>
      <c r="B10" s="625">
        <v>10231.275399999999</v>
      </c>
      <c r="C10" s="89">
        <v>8038.2627000000011</v>
      </c>
      <c r="D10" s="625">
        <v>131549.39751000004</v>
      </c>
      <c r="E10" s="89">
        <v>92367.649509999988</v>
      </c>
      <c r="F10" s="625">
        <v>68048.006099999999</v>
      </c>
      <c r="G10" s="89">
        <v>90078.605929999991</v>
      </c>
      <c r="H10" s="625">
        <v>178669.16660000003</v>
      </c>
      <c r="I10" s="625">
        <v>1857.9243999999999</v>
      </c>
      <c r="J10" s="89">
        <v>580840.28815000004</v>
      </c>
    </row>
    <row r="11" spans="1:10" ht="14.1" customHeight="1" x14ac:dyDescent="0.2">
      <c r="A11" s="662">
        <v>2014</v>
      </c>
      <c r="B11" s="625">
        <v>9078.2484000000022</v>
      </c>
      <c r="C11" s="89">
        <v>6719.5970500000003</v>
      </c>
      <c r="D11" s="625">
        <v>130590.1900339</v>
      </c>
      <c r="E11" s="89">
        <v>91241.112565099989</v>
      </c>
      <c r="F11" s="625">
        <v>73287.377685999993</v>
      </c>
      <c r="G11" s="89">
        <v>90109.546419999999</v>
      </c>
      <c r="H11" s="625">
        <v>175777.8434005263</v>
      </c>
      <c r="I11" s="625">
        <v>1796.2880000000002</v>
      </c>
      <c r="J11" s="89">
        <v>578600.20355552621</v>
      </c>
    </row>
    <row r="12" spans="1:10" ht="14.1" customHeight="1" x14ac:dyDescent="0.2">
      <c r="A12" s="662">
        <v>2015</v>
      </c>
      <c r="B12" s="625">
        <v>10416.789099999998</v>
      </c>
      <c r="C12" s="89">
        <v>6435.638570000001</v>
      </c>
      <c r="D12" s="625">
        <v>130923.20116000001</v>
      </c>
      <c r="E12" s="89">
        <v>90332.724220000004</v>
      </c>
      <c r="F12" s="625">
        <v>83104.642009999996</v>
      </c>
      <c r="G12" s="89">
        <v>104715.45483</v>
      </c>
      <c r="H12" s="625">
        <v>198157.59404250002</v>
      </c>
      <c r="I12" s="625">
        <v>2017.9939999999999</v>
      </c>
      <c r="J12" s="89">
        <v>626104.03793250001</v>
      </c>
    </row>
    <row r="13" spans="1:10" ht="14.1" customHeight="1" x14ac:dyDescent="0.2">
      <c r="A13" s="662">
        <v>2016</v>
      </c>
      <c r="B13" s="625">
        <v>9480.7685999999994</v>
      </c>
      <c r="C13" s="89">
        <v>6286.7544200000002</v>
      </c>
      <c r="D13" s="625">
        <v>135587.79120000001</v>
      </c>
      <c r="E13" s="89">
        <v>97021.485050000003</v>
      </c>
      <c r="F13" s="625">
        <v>87111.714370000016</v>
      </c>
      <c r="G13" s="89">
        <v>108065.34879</v>
      </c>
      <c r="H13" s="625">
        <v>190966.97383</v>
      </c>
      <c r="I13" s="625">
        <v>2491.8989999999999</v>
      </c>
      <c r="J13" s="89">
        <v>637012.73525999999</v>
      </c>
    </row>
    <row r="14" spans="1:10" ht="14.1" customHeight="1" x14ac:dyDescent="0.2">
      <c r="A14" s="662">
        <v>2017</v>
      </c>
      <c r="B14" s="625">
        <v>10277.2742</v>
      </c>
      <c r="C14" s="89">
        <v>6964.5625999999993</v>
      </c>
      <c r="D14" s="625">
        <v>140219.34719999999</v>
      </c>
      <c r="E14" s="89">
        <v>99993.325060000017</v>
      </c>
      <c r="F14" s="625">
        <v>91771.510600000009</v>
      </c>
      <c r="G14" s="89">
        <v>103786.00632</v>
      </c>
      <c r="H14" s="625">
        <v>188731.15584000002</v>
      </c>
      <c r="I14" s="625">
        <v>2117.4580000000001</v>
      </c>
      <c r="J14" s="89">
        <v>643860.63982000004</v>
      </c>
    </row>
    <row r="15" spans="1:10" ht="14.1" customHeight="1" x14ac:dyDescent="0.2">
      <c r="A15" s="662">
        <v>2018</v>
      </c>
      <c r="B15" s="625">
        <v>11527.753544391455</v>
      </c>
      <c r="C15" s="89">
        <v>7074.0687744236066</v>
      </c>
      <c r="D15" s="625">
        <v>135693.33529999998</v>
      </c>
      <c r="E15" s="89">
        <v>99192.607100000023</v>
      </c>
      <c r="F15" s="625">
        <v>108585.17989999999</v>
      </c>
      <c r="G15" s="89">
        <v>101489.48494179999</v>
      </c>
      <c r="H15" s="625">
        <v>203267.68872100001</v>
      </c>
      <c r="I15" s="625">
        <v>2178.1664300000002</v>
      </c>
      <c r="J15" s="89">
        <v>669008.28471161507</v>
      </c>
    </row>
    <row r="16" spans="1:10" ht="14.1" customHeight="1" x14ac:dyDescent="0.2">
      <c r="A16" s="662">
        <v>2019</v>
      </c>
      <c r="B16" s="625">
        <v>16733.568654999999</v>
      </c>
      <c r="C16" s="89">
        <v>6378.2015389999979</v>
      </c>
      <c r="D16" s="625">
        <v>131640.78187049998</v>
      </c>
      <c r="E16" s="89">
        <v>87048.935293240007</v>
      </c>
      <c r="F16" s="625">
        <v>114400.69660018997</v>
      </c>
      <c r="G16" s="89">
        <v>101022.72261047199</v>
      </c>
      <c r="H16" s="625">
        <v>234894.66607050001</v>
      </c>
      <c r="I16" s="625">
        <v>3043.6930688539996</v>
      </c>
      <c r="J16" s="89">
        <v>695163.26570775604</v>
      </c>
    </row>
    <row r="17" spans="1:10" ht="14.1" customHeight="1" x14ac:dyDescent="0.2">
      <c r="A17" s="662">
        <v>2020</v>
      </c>
      <c r="B17" s="625">
        <v>12244.15404225</v>
      </c>
      <c r="C17" s="89">
        <v>6013.0284828000003</v>
      </c>
      <c r="D17" s="625">
        <v>122422.08803785501</v>
      </c>
      <c r="E17" s="89">
        <v>88638.711034615</v>
      </c>
      <c r="F17" s="625">
        <v>116137.32223802</v>
      </c>
      <c r="G17" s="89">
        <v>95911.355183142005</v>
      </c>
      <c r="H17" s="625">
        <v>233857.957875024</v>
      </c>
      <c r="I17" s="625">
        <v>2515.7612901900002</v>
      </c>
      <c r="J17" s="89">
        <v>677740.37818389607</v>
      </c>
    </row>
    <row r="18" spans="1:10" ht="14.1" customHeight="1" x14ac:dyDescent="0.2">
      <c r="A18" s="662">
        <v>2021</v>
      </c>
      <c r="B18" s="625">
        <v>8654.3182099999995</v>
      </c>
      <c r="C18" s="89">
        <v>5315.4036500000002</v>
      </c>
      <c r="D18" s="625">
        <v>125344.64969000002</v>
      </c>
      <c r="E18" s="89">
        <v>90341.395329999985</v>
      </c>
      <c r="F18" s="625">
        <v>117958.30365</v>
      </c>
      <c r="G18" s="89">
        <v>109956.83728999998</v>
      </c>
      <c r="H18" s="625">
        <v>256968.17342000001</v>
      </c>
      <c r="I18" s="625">
        <v>3340.2656400000001</v>
      </c>
      <c r="J18" s="89">
        <v>717879.34687999997</v>
      </c>
    </row>
    <row r="19" spans="1:10" ht="14.1" customHeight="1" thickBot="1" x14ac:dyDescent="0.25">
      <c r="A19" s="677">
        <v>2022</v>
      </c>
      <c r="B19" s="626">
        <v>8502.6942600000002</v>
      </c>
      <c r="C19" s="627">
        <v>5949.7574999999988</v>
      </c>
      <c r="D19" s="626">
        <v>117319.07269000002</v>
      </c>
      <c r="E19" s="627">
        <v>87267.519500000009</v>
      </c>
      <c r="F19" s="626">
        <v>121573.54050999999</v>
      </c>
      <c r="G19" s="627">
        <v>122122.64738000004</v>
      </c>
      <c r="H19" s="626">
        <v>268346.48247000005</v>
      </c>
      <c r="I19" s="626">
        <v>2666.4030199999997</v>
      </c>
      <c r="J19" s="627">
        <v>733748.11733000015</v>
      </c>
    </row>
    <row r="20" spans="1:10" ht="27.75" customHeight="1" thickTop="1" x14ac:dyDescent="0.2">
      <c r="A20" s="82" t="s">
        <v>294</v>
      </c>
    </row>
    <row r="22" spans="1:10" x14ac:dyDescent="0.2">
      <c r="B22" s="86"/>
    </row>
    <row r="23" spans="1:10" x14ac:dyDescent="0.2">
      <c r="B23" s="86"/>
    </row>
    <row r="24" spans="1:10" ht="24" customHeight="1" x14ac:dyDescent="0.2">
      <c r="A24" s="1663" t="s">
        <v>9</v>
      </c>
      <c r="B24" s="1673" t="s">
        <v>295</v>
      </c>
      <c r="C24" s="1673"/>
      <c r="D24" s="1673"/>
      <c r="E24" s="1673"/>
      <c r="F24" s="1673"/>
      <c r="G24" s="1673"/>
      <c r="H24" s="1673"/>
      <c r="I24" s="1674"/>
    </row>
    <row r="25" spans="1:10" ht="20.25" customHeight="1" x14ac:dyDescent="0.2">
      <c r="A25" s="1664"/>
      <c r="B25" s="1641" t="s">
        <v>282</v>
      </c>
      <c r="C25" s="1638"/>
      <c r="D25" s="1637" t="s">
        <v>283</v>
      </c>
      <c r="E25" s="1642"/>
      <c r="F25" s="671" t="s">
        <v>284</v>
      </c>
      <c r="G25" s="1669" t="s">
        <v>285</v>
      </c>
      <c r="H25" s="1675" t="s">
        <v>286</v>
      </c>
      <c r="I25" s="1676"/>
    </row>
    <row r="26" spans="1:10" ht="33" customHeight="1" thickBot="1" x14ac:dyDescent="0.25">
      <c r="A26" s="1665"/>
      <c r="B26" s="674" t="s">
        <v>287</v>
      </c>
      <c r="C26" s="674" t="s">
        <v>288</v>
      </c>
      <c r="D26" s="673" t="s">
        <v>289</v>
      </c>
      <c r="E26" s="673" t="s">
        <v>290</v>
      </c>
      <c r="F26" s="676" t="s">
        <v>291</v>
      </c>
      <c r="G26" s="1670"/>
      <c r="H26" s="674" t="s">
        <v>292</v>
      </c>
      <c r="I26" s="673" t="s">
        <v>293</v>
      </c>
    </row>
    <row r="27" spans="1:10" ht="22.5" customHeight="1" thickTop="1" x14ac:dyDescent="0.2">
      <c r="A27" s="693">
        <v>2012</v>
      </c>
      <c r="B27" s="694">
        <v>246.25</v>
      </c>
      <c r="C27" s="85">
        <v>246.25</v>
      </c>
      <c r="D27" s="694">
        <v>246.25</v>
      </c>
      <c r="E27" s="85">
        <v>246.25</v>
      </c>
      <c r="F27" s="694">
        <v>197.27</v>
      </c>
      <c r="G27" s="85">
        <v>144.46</v>
      </c>
      <c r="H27" s="694">
        <v>227.6</v>
      </c>
      <c r="I27" s="85">
        <v>227.6</v>
      </c>
    </row>
    <row r="28" spans="1:10" ht="14.1" customHeight="1" x14ac:dyDescent="0.2">
      <c r="A28" s="662">
        <v>2013</v>
      </c>
      <c r="B28" s="694">
        <v>254.97</v>
      </c>
      <c r="C28" s="85">
        <v>254.97</v>
      </c>
      <c r="D28" s="694">
        <v>254.97</v>
      </c>
      <c r="E28" s="85">
        <v>254.97</v>
      </c>
      <c r="F28" s="694">
        <v>204.15</v>
      </c>
      <c r="G28" s="85">
        <v>150.57</v>
      </c>
      <c r="H28" s="694">
        <v>230.59</v>
      </c>
      <c r="I28" s="85">
        <v>230.59</v>
      </c>
    </row>
    <row r="29" spans="1:10" ht="14.1" customHeight="1" x14ac:dyDescent="0.2">
      <c r="A29" s="662">
        <v>2014</v>
      </c>
      <c r="B29" s="694">
        <v>251.89</v>
      </c>
      <c r="C29" s="85">
        <v>251.89</v>
      </c>
      <c r="D29" s="694">
        <v>251.89</v>
      </c>
      <c r="E29" s="85">
        <v>251.89</v>
      </c>
      <c r="F29" s="694">
        <v>201.32</v>
      </c>
      <c r="G29" s="85">
        <v>140.44999999999999</v>
      </c>
      <c r="H29" s="694">
        <v>222.63</v>
      </c>
      <c r="I29" s="85">
        <v>222.63</v>
      </c>
    </row>
    <row r="30" spans="1:10" ht="14.1" customHeight="1" x14ac:dyDescent="0.2">
      <c r="A30" s="662">
        <v>2015</v>
      </c>
      <c r="B30" s="694">
        <v>231</v>
      </c>
      <c r="C30" s="85">
        <v>231</v>
      </c>
      <c r="D30" s="694">
        <v>231</v>
      </c>
      <c r="E30" s="85">
        <v>231</v>
      </c>
      <c r="F30" s="694">
        <v>186.24</v>
      </c>
      <c r="G30" s="85">
        <v>137.18</v>
      </c>
      <c r="H30" s="694">
        <v>212.26</v>
      </c>
      <c r="I30" s="85">
        <v>212.26</v>
      </c>
    </row>
    <row r="31" spans="1:10" ht="14.1" customHeight="1" x14ac:dyDescent="0.2">
      <c r="A31" s="662">
        <v>2016</v>
      </c>
      <c r="B31" s="694">
        <v>248.53</v>
      </c>
      <c r="C31" s="85">
        <v>248.53</v>
      </c>
      <c r="D31" s="694">
        <v>224.83</v>
      </c>
      <c r="E31" s="85">
        <v>224.83</v>
      </c>
      <c r="F31" s="694">
        <v>195.55</v>
      </c>
      <c r="G31" s="85">
        <v>129.4</v>
      </c>
      <c r="H31" s="694">
        <v>212.07</v>
      </c>
      <c r="I31" s="85">
        <v>212.07</v>
      </c>
    </row>
    <row r="32" spans="1:10" ht="14.1" customHeight="1" x14ac:dyDescent="0.2">
      <c r="A32" s="662">
        <v>2017</v>
      </c>
      <c r="B32" s="694">
        <v>285.54358862075867</v>
      </c>
      <c r="C32" s="85">
        <v>285.54358862075867</v>
      </c>
      <c r="D32" s="694">
        <v>228.34570341398398</v>
      </c>
      <c r="E32" s="85">
        <v>228.34570341398398</v>
      </c>
      <c r="F32" s="694">
        <v>215.21</v>
      </c>
      <c r="G32" s="85">
        <v>139.19</v>
      </c>
      <c r="H32" s="694">
        <v>219.92</v>
      </c>
      <c r="I32" s="85">
        <v>219.92</v>
      </c>
    </row>
    <row r="33" spans="1:9" ht="14.1" customHeight="1" x14ac:dyDescent="0.2">
      <c r="A33" s="662">
        <v>2018</v>
      </c>
      <c r="B33" s="694">
        <v>268.0162334181677</v>
      </c>
      <c r="C33" s="85">
        <v>268.0162334181677</v>
      </c>
      <c r="D33" s="694">
        <v>236.552771468385</v>
      </c>
      <c r="E33" s="85">
        <v>236.552771468385</v>
      </c>
      <c r="F33" s="694">
        <v>213</v>
      </c>
      <c r="G33" s="85">
        <v>139.13</v>
      </c>
      <c r="H33" s="694">
        <v>223.12</v>
      </c>
      <c r="I33" s="85">
        <v>223.12</v>
      </c>
    </row>
    <row r="34" spans="1:9" ht="14.1" customHeight="1" x14ac:dyDescent="0.2">
      <c r="A34" s="662">
        <v>2019</v>
      </c>
      <c r="B34" s="694">
        <v>253.01250234927434</v>
      </c>
      <c r="C34" s="85">
        <v>253.01250234927434</v>
      </c>
      <c r="D34" s="694">
        <v>226.25390586736037</v>
      </c>
      <c r="E34" s="85">
        <v>226.25390586736037</v>
      </c>
      <c r="F34" s="694">
        <v>206.85</v>
      </c>
      <c r="G34" s="85">
        <v>130.18</v>
      </c>
      <c r="H34" s="694">
        <v>223.74</v>
      </c>
      <c r="I34" s="85">
        <v>223.74</v>
      </c>
    </row>
    <row r="35" spans="1:9" ht="14.1" customHeight="1" x14ac:dyDescent="0.2">
      <c r="A35" s="662">
        <v>2020</v>
      </c>
      <c r="B35" s="694">
        <v>238.42</v>
      </c>
      <c r="C35" s="85">
        <v>238.42</v>
      </c>
      <c r="D35" s="694">
        <v>252.65176039886813</v>
      </c>
      <c r="E35" s="85">
        <v>252.65176039886813</v>
      </c>
      <c r="F35" s="694">
        <v>198.11</v>
      </c>
      <c r="G35" s="85">
        <v>118.05</v>
      </c>
      <c r="H35" s="694">
        <v>224.94</v>
      </c>
      <c r="I35" s="85">
        <v>224.94</v>
      </c>
    </row>
    <row r="36" spans="1:9" ht="14.1" customHeight="1" x14ac:dyDescent="0.2">
      <c r="A36" s="662">
        <v>2021</v>
      </c>
      <c r="B36" s="694">
        <v>252.4</v>
      </c>
      <c r="C36" s="85">
        <v>252.4</v>
      </c>
      <c r="D36" s="694">
        <v>265.98192349298432</v>
      </c>
      <c r="E36" s="85">
        <v>265.98192349298432</v>
      </c>
      <c r="F36" s="694">
        <v>210.92</v>
      </c>
      <c r="G36" s="85">
        <v>123.7</v>
      </c>
      <c r="H36" s="694">
        <v>239.71</v>
      </c>
      <c r="I36" s="85">
        <v>239.71</v>
      </c>
    </row>
    <row r="37" spans="1:9" ht="14.1" customHeight="1" thickBot="1" x14ac:dyDescent="0.25">
      <c r="A37" s="677">
        <v>2022</v>
      </c>
      <c r="B37" s="695">
        <v>273.42666513155768</v>
      </c>
      <c r="C37" s="696">
        <v>273.42666513155768</v>
      </c>
      <c r="D37" s="695">
        <v>286.21521984017778</v>
      </c>
      <c r="E37" s="696">
        <v>286.21521984017778</v>
      </c>
      <c r="F37" s="695">
        <v>258.83999999999997</v>
      </c>
      <c r="G37" s="696">
        <v>180.19</v>
      </c>
      <c r="H37" s="695">
        <v>309.91000000000003</v>
      </c>
      <c r="I37" s="696">
        <v>309.91000000000003</v>
      </c>
    </row>
    <row r="38" spans="1:9" ht="24.75" customHeight="1" thickTop="1" x14ac:dyDescent="0.2">
      <c r="A38" s="88" t="s">
        <v>294</v>
      </c>
      <c r="B38" s="89"/>
      <c r="C38" s="89"/>
      <c r="D38" s="89"/>
      <c r="E38" s="89"/>
      <c r="F38" s="89"/>
      <c r="G38" s="89"/>
      <c r="H38" s="89"/>
      <c r="I38" s="89"/>
    </row>
  </sheetData>
  <mergeCells count="16">
    <mergeCell ref="A24:A26"/>
    <mergeCell ref="B24:I24"/>
    <mergeCell ref="B25:C25"/>
    <mergeCell ref="D25:E25"/>
    <mergeCell ref="G25:G26"/>
    <mergeCell ref="H25:I25"/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L28"/>
  <sheetViews>
    <sheetView view="pageBreakPreview" topLeftCell="A13" zoomScale="75" zoomScaleSheetLayoutView="75" workbookViewId="0">
      <selection activeCell="A27" sqref="A27:K27"/>
    </sheetView>
  </sheetViews>
  <sheetFormatPr baseColWidth="10" defaultColWidth="11.42578125" defaultRowHeight="12.75" x14ac:dyDescent="0.2"/>
  <cols>
    <col min="1" max="1" width="26.42578125" style="5" customWidth="1"/>
    <col min="2" max="2" width="15" style="5" customWidth="1"/>
    <col min="3" max="3" width="14.28515625" style="5" customWidth="1"/>
    <col min="4" max="4" width="11.7109375" style="5" customWidth="1"/>
    <col min="5" max="6" width="15.140625" style="5" customWidth="1"/>
    <col min="7" max="7" width="13.42578125" style="5" customWidth="1"/>
    <col min="8" max="8" width="13.85546875" style="5" customWidth="1"/>
    <col min="9" max="9" width="11.7109375" style="5" customWidth="1"/>
    <col min="10" max="10" width="15.28515625" style="5" customWidth="1"/>
    <col min="11" max="11" width="6.7109375" style="5" customWidth="1"/>
    <col min="12" max="16384" width="11.42578125" style="5"/>
  </cols>
  <sheetData>
    <row r="1" spans="1:11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</row>
    <row r="3" spans="1:11" s="29" customFormat="1" ht="24" customHeight="1" x14ac:dyDescent="0.25">
      <c r="A3" s="1677" t="s">
        <v>613</v>
      </c>
      <c r="B3" s="1677"/>
      <c r="C3" s="1677"/>
      <c r="D3" s="1677"/>
      <c r="E3" s="1677"/>
      <c r="F3" s="1677"/>
      <c r="G3" s="1677"/>
      <c r="H3" s="1677"/>
      <c r="I3" s="1677"/>
      <c r="J3" s="1677"/>
      <c r="K3" s="31"/>
    </row>
    <row r="4" spans="1:11" x14ac:dyDescent="0.2">
      <c r="A4" s="464"/>
      <c r="B4" s="464"/>
      <c r="C4" s="464"/>
      <c r="D4" s="464"/>
      <c r="E4" s="464"/>
      <c r="F4" s="464"/>
      <c r="G4" s="464"/>
      <c r="H4" s="464"/>
      <c r="I4" s="464"/>
      <c r="J4" s="464"/>
    </row>
    <row r="5" spans="1:11" ht="22.5" customHeight="1" x14ac:dyDescent="0.2">
      <c r="A5" s="700" t="s">
        <v>129</v>
      </c>
      <c r="B5" s="1623" t="s">
        <v>130</v>
      </c>
      <c r="C5" s="1678"/>
      <c r="D5" s="1678"/>
      <c r="E5" s="1678"/>
      <c r="F5" s="1624"/>
      <c r="G5" s="1623" t="s">
        <v>131</v>
      </c>
      <c r="H5" s="1678"/>
      <c r="I5" s="1678"/>
      <c r="J5" s="1678"/>
    </row>
    <row r="6" spans="1:11" ht="27.75" customHeight="1" thickBot="1" x14ac:dyDescent="0.25">
      <c r="A6" s="701" t="s">
        <v>132</v>
      </c>
      <c r="B6" s="702" t="s">
        <v>321</v>
      </c>
      <c r="C6" s="526" t="s">
        <v>86</v>
      </c>
      <c r="D6" s="526" t="s">
        <v>47</v>
      </c>
      <c r="E6" s="525" t="s">
        <v>107</v>
      </c>
      <c r="F6" s="525" t="s">
        <v>19</v>
      </c>
      <c r="G6" s="702" t="s">
        <v>321</v>
      </c>
      <c r="H6" s="526" t="s">
        <v>86</v>
      </c>
      <c r="I6" s="527" t="s">
        <v>47</v>
      </c>
      <c r="J6" s="703" t="s">
        <v>107</v>
      </c>
    </row>
    <row r="7" spans="1:11" ht="21" customHeight="1" thickTop="1" x14ac:dyDescent="0.2">
      <c r="A7" s="90" t="s">
        <v>133</v>
      </c>
      <c r="B7" s="631">
        <v>214693</v>
      </c>
      <c r="C7" s="697">
        <v>29991</v>
      </c>
      <c r="D7" s="629">
        <v>124023</v>
      </c>
      <c r="E7" s="631">
        <v>17793</v>
      </c>
      <c r="F7" s="629">
        <v>386500</v>
      </c>
      <c r="G7" s="699">
        <v>217.49070067491721</v>
      </c>
      <c r="H7" s="698">
        <v>254.17368543896501</v>
      </c>
      <c r="I7" s="699">
        <v>300.17338719431069</v>
      </c>
      <c r="J7" s="698">
        <v>335.43460911594451</v>
      </c>
    </row>
    <row r="8" spans="1:11" ht="14.1" customHeight="1" x14ac:dyDescent="0.2">
      <c r="A8" s="90" t="s">
        <v>134</v>
      </c>
      <c r="B8" s="631">
        <v>23790</v>
      </c>
      <c r="C8" s="697">
        <v>7641</v>
      </c>
      <c r="D8" s="629">
        <v>13235</v>
      </c>
      <c r="E8" s="631">
        <v>15012</v>
      </c>
      <c r="F8" s="629">
        <v>59678</v>
      </c>
      <c r="G8" s="699">
        <v>221.72143757881466</v>
      </c>
      <c r="H8" s="698">
        <v>237.63015312131918</v>
      </c>
      <c r="I8" s="699">
        <v>276.28613524744986</v>
      </c>
      <c r="J8" s="698">
        <v>327.33606448174794</v>
      </c>
    </row>
    <row r="9" spans="1:11" ht="14.1" customHeight="1" x14ac:dyDescent="0.2">
      <c r="A9" s="90" t="s">
        <v>135</v>
      </c>
      <c r="B9" s="631">
        <v>9827</v>
      </c>
      <c r="C9" s="697">
        <v>6379</v>
      </c>
      <c r="D9" s="629">
        <v>18036</v>
      </c>
      <c r="E9" s="631">
        <v>2401</v>
      </c>
      <c r="F9" s="629">
        <v>36643</v>
      </c>
      <c r="G9" s="699">
        <v>226.21786099521728</v>
      </c>
      <c r="H9" s="698">
        <v>259.35844176203165</v>
      </c>
      <c r="I9" s="699">
        <v>293.64361831891779</v>
      </c>
      <c r="J9" s="698">
        <v>317.99437734277393</v>
      </c>
    </row>
    <row r="10" spans="1:11" ht="14.1" customHeight="1" x14ac:dyDescent="0.2">
      <c r="A10" s="90" t="s">
        <v>136</v>
      </c>
      <c r="B10" s="631">
        <v>8893</v>
      </c>
      <c r="C10" s="697">
        <v>17414</v>
      </c>
      <c r="D10" s="629">
        <v>4799</v>
      </c>
      <c r="E10" s="631">
        <v>7857</v>
      </c>
      <c r="F10" s="629">
        <v>38963</v>
      </c>
      <c r="G10" s="699">
        <v>256.34082986618682</v>
      </c>
      <c r="H10" s="698">
        <v>263.42339496956475</v>
      </c>
      <c r="I10" s="699">
        <v>327.77370285476144</v>
      </c>
      <c r="J10" s="698">
        <v>329.89588901616389</v>
      </c>
    </row>
    <row r="11" spans="1:11" ht="14.1" customHeight="1" x14ac:dyDescent="0.2">
      <c r="A11" s="90" t="s">
        <v>137</v>
      </c>
      <c r="B11" s="631">
        <v>25097</v>
      </c>
      <c r="C11" s="697">
        <v>4828</v>
      </c>
      <c r="D11" s="629">
        <v>20273</v>
      </c>
      <c r="E11" s="631">
        <v>5249</v>
      </c>
      <c r="F11" s="629">
        <v>55447</v>
      </c>
      <c r="G11" s="699">
        <v>314.9284575845719</v>
      </c>
      <c r="H11" s="698">
        <v>272.14269055509527</v>
      </c>
      <c r="I11" s="699">
        <v>299.97046317762539</v>
      </c>
      <c r="J11" s="698">
        <v>347.46043055820155</v>
      </c>
    </row>
    <row r="12" spans="1:11" ht="14.1" customHeight="1" x14ac:dyDescent="0.2">
      <c r="A12" s="90" t="s">
        <v>138</v>
      </c>
      <c r="B12" s="631">
        <v>1773</v>
      </c>
      <c r="C12" s="697">
        <v>2989</v>
      </c>
      <c r="D12" s="629">
        <v>416</v>
      </c>
      <c r="E12" s="631">
        <v>2130</v>
      </c>
      <c r="F12" s="629">
        <v>7308</v>
      </c>
      <c r="G12" s="699">
        <v>260.62436548223349</v>
      </c>
      <c r="H12" s="698">
        <v>295.99799263967884</v>
      </c>
      <c r="I12" s="699">
        <v>270.95673076923077</v>
      </c>
      <c r="J12" s="698">
        <v>354.44647887323941</v>
      </c>
    </row>
    <row r="13" spans="1:11" ht="14.1" customHeight="1" x14ac:dyDescent="0.2">
      <c r="A13" s="90" t="s">
        <v>139</v>
      </c>
      <c r="B13" s="631">
        <v>37744</v>
      </c>
      <c r="C13" s="697">
        <v>11389</v>
      </c>
      <c r="D13" s="629">
        <v>1039</v>
      </c>
      <c r="E13" s="631">
        <v>96027</v>
      </c>
      <c r="F13" s="629">
        <v>146199</v>
      </c>
      <c r="G13" s="699">
        <v>256.11159389571856</v>
      </c>
      <c r="H13" s="698">
        <v>255.75783650891211</v>
      </c>
      <c r="I13" s="699">
        <v>313.96823869104907</v>
      </c>
      <c r="J13" s="698">
        <v>308.29554187884656</v>
      </c>
    </row>
    <row r="14" spans="1:11" ht="14.1" customHeight="1" x14ac:dyDescent="0.2">
      <c r="A14" s="90" t="s">
        <v>140</v>
      </c>
      <c r="B14" s="631">
        <v>301832</v>
      </c>
      <c r="C14" s="697">
        <v>53166</v>
      </c>
      <c r="D14" s="629">
        <v>15576</v>
      </c>
      <c r="E14" s="631">
        <v>141197</v>
      </c>
      <c r="F14" s="629">
        <v>511771</v>
      </c>
      <c r="G14" s="699">
        <v>243.13374658750567</v>
      </c>
      <c r="H14" s="698">
        <v>251.70469849151712</v>
      </c>
      <c r="I14" s="699">
        <v>301.93355161787366</v>
      </c>
      <c r="J14" s="698">
        <v>300.58179706367696</v>
      </c>
    </row>
    <row r="15" spans="1:11" ht="14.1" customHeight="1" x14ac:dyDescent="0.2">
      <c r="A15" s="90" t="s">
        <v>141</v>
      </c>
      <c r="B15" s="631">
        <v>2977</v>
      </c>
      <c r="C15" s="697">
        <v>1393</v>
      </c>
      <c r="D15" s="629">
        <v>1535</v>
      </c>
      <c r="E15" s="631">
        <v>2166</v>
      </c>
      <c r="F15" s="629">
        <v>8071</v>
      </c>
      <c r="G15" s="699">
        <v>240.98857910648303</v>
      </c>
      <c r="H15" s="698">
        <v>250.87150035893751</v>
      </c>
      <c r="I15" s="699">
        <v>276.18241042345284</v>
      </c>
      <c r="J15" s="698">
        <v>283.67174515235456</v>
      </c>
    </row>
    <row r="16" spans="1:11" ht="14.1" customHeight="1" x14ac:dyDescent="0.2">
      <c r="A16" s="90" t="s">
        <v>142</v>
      </c>
      <c r="B16" s="631">
        <v>106947</v>
      </c>
      <c r="C16" s="697">
        <v>107504</v>
      </c>
      <c r="D16" s="629">
        <v>96628</v>
      </c>
      <c r="E16" s="631">
        <v>118776</v>
      </c>
      <c r="F16" s="629">
        <v>429855</v>
      </c>
      <c r="G16" s="699">
        <v>232.58171804725706</v>
      </c>
      <c r="H16" s="698">
        <v>266.33412710224735</v>
      </c>
      <c r="I16" s="699">
        <v>300.98515958107384</v>
      </c>
      <c r="J16" s="698">
        <v>336.54372937293732</v>
      </c>
    </row>
    <row r="17" spans="1:12" ht="14.1" customHeight="1" x14ac:dyDescent="0.2">
      <c r="A17" s="90" t="s">
        <v>143</v>
      </c>
      <c r="B17" s="631">
        <v>21112</v>
      </c>
      <c r="C17" s="697">
        <v>38976</v>
      </c>
      <c r="D17" s="629">
        <v>41521</v>
      </c>
      <c r="E17" s="631">
        <v>47289</v>
      </c>
      <c r="F17" s="629">
        <v>148898</v>
      </c>
      <c r="G17" s="699">
        <v>241.99981053429326</v>
      </c>
      <c r="H17" s="698">
        <v>271.0564963054187</v>
      </c>
      <c r="I17" s="699">
        <v>286.64487849521925</v>
      </c>
      <c r="J17" s="698">
        <v>360.2526803273488</v>
      </c>
    </row>
    <row r="18" spans="1:12" ht="14.1" customHeight="1" x14ac:dyDescent="0.2">
      <c r="A18" s="90" t="s">
        <v>144</v>
      </c>
      <c r="B18" s="631">
        <v>43581</v>
      </c>
      <c r="C18" s="697">
        <v>64527</v>
      </c>
      <c r="D18" s="629">
        <v>11499</v>
      </c>
      <c r="E18" s="631">
        <v>78367</v>
      </c>
      <c r="F18" s="629">
        <v>197974</v>
      </c>
      <c r="G18" s="699">
        <v>231.17980312521513</v>
      </c>
      <c r="H18" s="698">
        <v>247.95556898662571</v>
      </c>
      <c r="I18" s="699">
        <v>329.1141838420732</v>
      </c>
      <c r="J18" s="698">
        <v>365.03872803603559</v>
      </c>
    </row>
    <row r="19" spans="1:12" ht="14.1" customHeight="1" x14ac:dyDescent="0.2">
      <c r="A19" s="90" t="s">
        <v>145</v>
      </c>
      <c r="B19" s="631">
        <v>66845</v>
      </c>
      <c r="C19" s="697">
        <v>46818</v>
      </c>
      <c r="D19" s="629">
        <v>4372</v>
      </c>
      <c r="E19" s="631">
        <v>167843</v>
      </c>
      <c r="F19" s="629">
        <v>285878</v>
      </c>
      <c r="G19" s="699">
        <v>264.56894995886006</v>
      </c>
      <c r="H19" s="698">
        <v>273.61885300525438</v>
      </c>
      <c r="I19" s="699">
        <v>285.55138609332113</v>
      </c>
      <c r="J19" s="698">
        <v>339.39901693844843</v>
      </c>
    </row>
    <row r="20" spans="1:12" ht="14.1" customHeight="1" x14ac:dyDescent="0.2">
      <c r="A20" s="90" t="s">
        <v>146</v>
      </c>
      <c r="B20" s="631">
        <v>14623</v>
      </c>
      <c r="C20" s="697">
        <v>10182</v>
      </c>
      <c r="D20" s="629">
        <v>373</v>
      </c>
      <c r="E20" s="631">
        <v>35981</v>
      </c>
      <c r="F20" s="629">
        <v>61159</v>
      </c>
      <c r="G20" s="699">
        <v>281.85810025302607</v>
      </c>
      <c r="H20" s="698">
        <v>267.0335886859163</v>
      </c>
      <c r="I20" s="699">
        <v>298.96273458445046</v>
      </c>
      <c r="J20" s="698">
        <v>358.47221589172057</v>
      </c>
    </row>
    <row r="21" spans="1:12" ht="14.1" customHeight="1" x14ac:dyDescent="0.2">
      <c r="A21" s="90" t="s">
        <v>147</v>
      </c>
      <c r="B21" s="631">
        <v>11077</v>
      </c>
      <c r="C21" s="697">
        <v>37005</v>
      </c>
      <c r="D21" s="629">
        <v>27578</v>
      </c>
      <c r="E21" s="631">
        <v>41208</v>
      </c>
      <c r="F21" s="629">
        <v>116868</v>
      </c>
      <c r="G21" s="699">
        <v>243.63978875146699</v>
      </c>
      <c r="H21" s="698">
        <v>266.08744872314549</v>
      </c>
      <c r="I21" s="699">
        <v>302.98946696642253</v>
      </c>
      <c r="J21" s="698">
        <v>359.78370437779074</v>
      </c>
    </row>
    <row r="22" spans="1:12" ht="14.1" customHeight="1" x14ac:dyDescent="0.2">
      <c r="A22" s="90" t="s">
        <v>148</v>
      </c>
      <c r="B22" s="631">
        <v>20632</v>
      </c>
      <c r="C22" s="697">
        <v>20702</v>
      </c>
      <c r="D22" s="629">
        <v>27428</v>
      </c>
      <c r="E22" s="631">
        <v>32100</v>
      </c>
      <c r="F22" s="629">
        <v>100862</v>
      </c>
      <c r="G22" s="699">
        <v>237.11894145017445</v>
      </c>
      <c r="H22" s="698">
        <v>253.7759153704956</v>
      </c>
      <c r="I22" s="699">
        <v>273.4039667493073</v>
      </c>
      <c r="J22" s="698">
        <v>327.96947040498441</v>
      </c>
    </row>
    <row r="23" spans="1:12" ht="14.1" customHeight="1" x14ac:dyDescent="0.2">
      <c r="A23" s="90" t="s">
        <v>149</v>
      </c>
      <c r="B23" s="631">
        <v>4374</v>
      </c>
      <c r="C23" s="697">
        <v>4499</v>
      </c>
      <c r="D23" s="629">
        <v>2433</v>
      </c>
      <c r="E23" s="631">
        <v>2124</v>
      </c>
      <c r="F23" s="629">
        <v>13430</v>
      </c>
      <c r="G23" s="699">
        <v>223.26591906721538</v>
      </c>
      <c r="H23" s="698">
        <v>272.09348744165368</v>
      </c>
      <c r="I23" s="699">
        <v>302.83337443485414</v>
      </c>
      <c r="J23" s="698">
        <v>330.43422787193975</v>
      </c>
    </row>
    <row r="24" spans="1:12" ht="14.1" customHeight="1" thickBot="1" x14ac:dyDescent="0.25">
      <c r="A24" s="704"/>
      <c r="B24" s="678"/>
      <c r="C24" s="705"/>
      <c r="D24" s="679"/>
      <c r="E24" s="678"/>
      <c r="F24" s="679"/>
      <c r="G24" s="683"/>
      <c r="H24" s="682"/>
      <c r="I24" s="683"/>
      <c r="J24" s="682"/>
    </row>
    <row r="25" spans="1:12" ht="25.5" customHeight="1" thickTop="1" thickBot="1" x14ac:dyDescent="0.25">
      <c r="A25" s="1323" t="s">
        <v>46</v>
      </c>
      <c r="B25" s="1324">
        <v>915817</v>
      </c>
      <c r="C25" s="1324">
        <v>465403</v>
      </c>
      <c r="D25" s="1324">
        <v>410764</v>
      </c>
      <c r="E25" s="1324">
        <v>813520</v>
      </c>
      <c r="F25" s="706">
        <v>2605504</v>
      </c>
      <c r="G25" s="1325">
        <v>239.17337628587373</v>
      </c>
      <c r="H25" s="1325">
        <v>261.22208174420877</v>
      </c>
      <c r="I25" s="1326">
        <v>297.30611100291179</v>
      </c>
      <c r="J25" s="1325">
        <v>333.1361066599469</v>
      </c>
    </row>
    <row r="26" spans="1:12" s="82" customFormat="1" ht="20.100000000000001" customHeight="1" thickTop="1" x14ac:dyDescent="0.2">
      <c r="A26" s="1628" t="s">
        <v>298</v>
      </c>
      <c r="B26" s="1628"/>
      <c r="C26" s="1628"/>
      <c r="D26" s="1628"/>
      <c r="E26" s="1628"/>
      <c r="F26" s="1628"/>
      <c r="G26" s="1628"/>
      <c r="H26" s="1628"/>
      <c r="I26" s="1628"/>
      <c r="J26" s="1628"/>
      <c r="K26" s="1628"/>
      <c r="L26" s="83"/>
    </row>
    <row r="27" spans="1:12" s="82" customFormat="1" x14ac:dyDescent="0.2">
      <c r="A27" s="1629" t="s">
        <v>297</v>
      </c>
      <c r="B27" s="1629"/>
      <c r="C27" s="1629"/>
      <c r="D27" s="1629"/>
      <c r="E27" s="1629"/>
      <c r="F27" s="1629"/>
      <c r="G27" s="1629"/>
      <c r="H27" s="1629"/>
      <c r="I27" s="1629"/>
      <c r="J27" s="1629"/>
      <c r="K27" s="1629"/>
      <c r="L27" s="83"/>
    </row>
    <row r="28" spans="1:12" s="82" customFormat="1" x14ac:dyDescent="0.2">
      <c r="A28" s="1628" t="s">
        <v>296</v>
      </c>
      <c r="B28" s="1628"/>
      <c r="C28" s="1628"/>
      <c r="D28" s="1628"/>
      <c r="E28" s="1628"/>
      <c r="F28" s="1628"/>
      <c r="G28" s="1628"/>
      <c r="H28" s="1628"/>
      <c r="I28" s="1628"/>
      <c r="J28" s="1628"/>
      <c r="K28" s="1628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44" bottom="0.44" header="0" footer="0"/>
  <pageSetup paperSize="9" scale="69" orientation="landscape" r:id="rId1"/>
  <headerFooter alignWithMargins="0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R51"/>
  <sheetViews>
    <sheetView view="pageBreakPreview" topLeftCell="B1" zoomScale="70" zoomScaleSheetLayoutView="70" workbookViewId="0">
      <selection activeCell="B26" sqref="B26:R26"/>
    </sheetView>
  </sheetViews>
  <sheetFormatPr baseColWidth="10" defaultColWidth="11.42578125" defaultRowHeight="12.75" x14ac:dyDescent="0.2"/>
  <cols>
    <col min="1" max="1" width="29.7109375" style="5" customWidth="1"/>
    <col min="2" max="18" width="15.7109375" style="5" customWidth="1"/>
    <col min="19" max="19" width="5" style="5" customWidth="1"/>
    <col min="20" max="16384" width="11.42578125" style="5"/>
  </cols>
  <sheetData>
    <row r="1" spans="1:18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</row>
    <row r="3" spans="1:18" s="37" customFormat="1" ht="27" customHeight="1" x14ac:dyDescent="0.2">
      <c r="A3" s="1677" t="s">
        <v>614</v>
      </c>
      <c r="B3" s="1677"/>
      <c r="C3" s="1677"/>
      <c r="D3" s="1677"/>
      <c r="E3" s="1677"/>
      <c r="F3" s="1677"/>
      <c r="G3" s="1677"/>
      <c r="H3" s="1677"/>
      <c r="I3" s="1677"/>
      <c r="J3" s="1677"/>
      <c r="K3" s="1677"/>
      <c r="L3" s="1677"/>
      <c r="M3" s="1677"/>
      <c r="N3" s="1677"/>
      <c r="O3" s="1677"/>
      <c r="P3" s="1677"/>
      <c r="Q3" s="1677"/>
      <c r="R3" s="1677"/>
    </row>
    <row r="4" spans="1:18" x14ac:dyDescent="0.2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</row>
    <row r="5" spans="1:18" ht="22.5" customHeight="1" x14ac:dyDescent="0.2">
      <c r="A5" s="1679" t="s">
        <v>22</v>
      </c>
      <c r="B5" s="1634" t="s">
        <v>281</v>
      </c>
      <c r="C5" s="1635"/>
      <c r="D5" s="1635"/>
      <c r="E5" s="1635"/>
      <c r="F5" s="1635"/>
      <c r="G5" s="1635"/>
      <c r="H5" s="1635"/>
      <c r="I5" s="1635"/>
      <c r="J5" s="1636"/>
      <c r="K5" s="1682" t="s">
        <v>125</v>
      </c>
      <c r="L5" s="1683"/>
      <c r="M5" s="1683"/>
      <c r="N5" s="1683"/>
      <c r="O5" s="1683"/>
      <c r="P5" s="1683"/>
      <c r="Q5" s="1683"/>
      <c r="R5" s="1684"/>
    </row>
    <row r="6" spans="1:18" ht="24" customHeight="1" x14ac:dyDescent="0.2">
      <c r="A6" s="1680"/>
      <c r="B6" s="1675" t="s">
        <v>282</v>
      </c>
      <c r="C6" s="1672"/>
      <c r="D6" s="1641" t="s">
        <v>283</v>
      </c>
      <c r="E6" s="1638"/>
      <c r="F6" s="671" t="s">
        <v>284</v>
      </c>
      <c r="G6" s="1669" t="s">
        <v>285</v>
      </c>
      <c r="H6" s="1641" t="s">
        <v>286</v>
      </c>
      <c r="I6" s="1638"/>
      <c r="J6" s="1669" t="s">
        <v>122</v>
      </c>
      <c r="K6" s="1675" t="s">
        <v>282</v>
      </c>
      <c r="L6" s="1676"/>
      <c r="M6" s="1641" t="s">
        <v>283</v>
      </c>
      <c r="N6" s="1642"/>
      <c r="O6" s="707" t="s">
        <v>284</v>
      </c>
      <c r="P6" s="1669" t="s">
        <v>285</v>
      </c>
      <c r="Q6" s="1671" t="s">
        <v>286</v>
      </c>
      <c r="R6" s="1676"/>
    </row>
    <row r="7" spans="1:18" ht="26.25" thickBot="1" x14ac:dyDescent="0.25">
      <c r="A7" s="1681"/>
      <c r="B7" s="674" t="s">
        <v>287</v>
      </c>
      <c r="C7" s="673" t="s">
        <v>288</v>
      </c>
      <c r="D7" s="676" t="s">
        <v>289</v>
      </c>
      <c r="E7" s="676" t="s">
        <v>290</v>
      </c>
      <c r="F7" s="673" t="s">
        <v>291</v>
      </c>
      <c r="G7" s="1670"/>
      <c r="H7" s="674" t="s">
        <v>292</v>
      </c>
      <c r="I7" s="673" t="s">
        <v>293</v>
      </c>
      <c r="J7" s="1670"/>
      <c r="K7" s="674" t="s">
        <v>287</v>
      </c>
      <c r="L7" s="673" t="s">
        <v>288</v>
      </c>
      <c r="M7" s="673" t="s">
        <v>289</v>
      </c>
      <c r="N7" s="675" t="s">
        <v>290</v>
      </c>
      <c r="O7" s="673" t="s">
        <v>291</v>
      </c>
      <c r="P7" s="1670"/>
      <c r="Q7" s="674" t="s">
        <v>292</v>
      </c>
      <c r="R7" s="673" t="s">
        <v>293</v>
      </c>
    </row>
    <row r="8" spans="1:18" ht="27" customHeight="1" thickTop="1" x14ac:dyDescent="0.2">
      <c r="A8" s="5" t="s">
        <v>133</v>
      </c>
      <c r="B8" s="631">
        <v>25510</v>
      </c>
      <c r="C8" s="629">
        <v>16665</v>
      </c>
      <c r="D8" s="631">
        <v>103202</v>
      </c>
      <c r="E8" s="629">
        <v>69316</v>
      </c>
      <c r="F8" s="631">
        <v>29991</v>
      </c>
      <c r="G8" s="629">
        <v>124023</v>
      </c>
      <c r="H8" s="631">
        <v>17245</v>
      </c>
      <c r="I8" s="629">
        <v>548</v>
      </c>
      <c r="J8" s="631">
        <v>386500</v>
      </c>
      <c r="K8" s="698">
        <v>199.93328106624853</v>
      </c>
      <c r="L8" s="699">
        <v>178.39177917791778</v>
      </c>
      <c r="M8" s="698">
        <v>235.15865971589702</v>
      </c>
      <c r="N8" s="699">
        <v>207.04729066882103</v>
      </c>
      <c r="O8" s="699">
        <v>254.17368543896501</v>
      </c>
      <c r="P8" s="698">
        <v>300.17338719431069</v>
      </c>
      <c r="Q8" s="699">
        <v>327.7081472890693</v>
      </c>
      <c r="R8" s="698">
        <v>578.57846715328469</v>
      </c>
    </row>
    <row r="9" spans="1:18" ht="14.1" customHeight="1" x14ac:dyDescent="0.2">
      <c r="A9" s="5" t="s">
        <v>134</v>
      </c>
      <c r="B9" s="631">
        <v>1678</v>
      </c>
      <c r="C9" s="629">
        <v>2243</v>
      </c>
      <c r="D9" s="631">
        <v>10462</v>
      </c>
      <c r="E9" s="629">
        <v>9407</v>
      </c>
      <c r="F9" s="631">
        <v>7641</v>
      </c>
      <c r="G9" s="629">
        <v>13235</v>
      </c>
      <c r="H9" s="631">
        <v>14923</v>
      </c>
      <c r="I9" s="629">
        <v>89</v>
      </c>
      <c r="J9" s="631">
        <v>59678</v>
      </c>
      <c r="K9" s="698">
        <v>192.22348033373063</v>
      </c>
      <c r="L9" s="699">
        <v>162.82211324119484</v>
      </c>
      <c r="M9" s="698">
        <v>255.02045497992737</v>
      </c>
      <c r="N9" s="699">
        <v>203.99362177102159</v>
      </c>
      <c r="O9" s="699">
        <v>237.63015312131918</v>
      </c>
      <c r="P9" s="698">
        <v>276.28613524744986</v>
      </c>
      <c r="Q9" s="699">
        <v>326.43932185217454</v>
      </c>
      <c r="R9" s="698">
        <v>477.69662921348316</v>
      </c>
    </row>
    <row r="10" spans="1:18" ht="14.1" customHeight="1" x14ac:dyDescent="0.2">
      <c r="A10" s="5" t="s">
        <v>135</v>
      </c>
      <c r="B10" s="631">
        <v>614</v>
      </c>
      <c r="C10" s="629">
        <v>696</v>
      </c>
      <c r="D10" s="631">
        <v>4106</v>
      </c>
      <c r="E10" s="629">
        <v>4411</v>
      </c>
      <c r="F10" s="631">
        <v>6379</v>
      </c>
      <c r="G10" s="629">
        <v>18036</v>
      </c>
      <c r="H10" s="631">
        <v>2105</v>
      </c>
      <c r="I10" s="629">
        <v>296</v>
      </c>
      <c r="J10" s="631">
        <v>36643</v>
      </c>
      <c r="K10" s="698">
        <v>184.42817589576543</v>
      </c>
      <c r="L10" s="699">
        <v>166.97270114942529</v>
      </c>
      <c r="M10" s="698">
        <v>245.60078421821726</v>
      </c>
      <c r="N10" s="699">
        <v>223.34033099070507</v>
      </c>
      <c r="O10" s="699">
        <v>259.35844176203165</v>
      </c>
      <c r="P10" s="698">
        <v>293.64361831891779</v>
      </c>
      <c r="Q10" s="699">
        <v>297.79406175771976</v>
      </c>
      <c r="R10" s="698">
        <v>461.64864864864865</v>
      </c>
    </row>
    <row r="11" spans="1:18" ht="14.1" customHeight="1" x14ac:dyDescent="0.2">
      <c r="A11" s="5" t="s">
        <v>136</v>
      </c>
      <c r="B11" s="631">
        <v>132</v>
      </c>
      <c r="C11" s="629">
        <v>199</v>
      </c>
      <c r="D11" s="631">
        <v>2719</v>
      </c>
      <c r="E11" s="629">
        <v>5843</v>
      </c>
      <c r="F11" s="631">
        <v>17414</v>
      </c>
      <c r="G11" s="629">
        <v>4799</v>
      </c>
      <c r="H11" s="631">
        <v>6688</v>
      </c>
      <c r="I11" s="629">
        <v>1169</v>
      </c>
      <c r="J11" s="631">
        <v>38963</v>
      </c>
      <c r="K11" s="698">
        <v>185.42424242424241</v>
      </c>
      <c r="L11" s="699">
        <v>217.78391959798995</v>
      </c>
      <c r="M11" s="698">
        <v>290.51011401250457</v>
      </c>
      <c r="N11" s="699">
        <v>243.35563922642476</v>
      </c>
      <c r="O11" s="699">
        <v>263.42339496956475</v>
      </c>
      <c r="P11" s="698">
        <v>327.77370285476144</v>
      </c>
      <c r="Q11" s="699">
        <v>330.1317284688995</v>
      </c>
      <c r="R11" s="698">
        <v>328.54662104362706</v>
      </c>
    </row>
    <row r="12" spans="1:18" ht="14.1" customHeight="1" x14ac:dyDescent="0.2">
      <c r="A12" s="5" t="s">
        <v>137</v>
      </c>
      <c r="B12" s="631">
        <v>0</v>
      </c>
      <c r="C12" s="629">
        <v>0</v>
      </c>
      <c r="D12" s="631">
        <v>0</v>
      </c>
      <c r="E12" s="629">
        <v>25097</v>
      </c>
      <c r="F12" s="631">
        <v>4828</v>
      </c>
      <c r="G12" s="629">
        <v>20273</v>
      </c>
      <c r="H12" s="631">
        <v>5249</v>
      </c>
      <c r="I12" s="629">
        <v>0</v>
      </c>
      <c r="J12" s="631">
        <v>55447</v>
      </c>
      <c r="K12" s="698">
        <v>0</v>
      </c>
      <c r="L12" s="699">
        <v>0</v>
      </c>
      <c r="M12" s="698">
        <v>0</v>
      </c>
      <c r="N12" s="699">
        <v>314.9284575845719</v>
      </c>
      <c r="O12" s="699">
        <v>272.14269055509527</v>
      </c>
      <c r="P12" s="698">
        <v>299.97046317762539</v>
      </c>
      <c r="Q12" s="699">
        <v>347.46043055820155</v>
      </c>
      <c r="R12" s="698">
        <v>0</v>
      </c>
    </row>
    <row r="13" spans="1:18" ht="14.1" customHeight="1" x14ac:dyDescent="0.2">
      <c r="A13" s="5" t="s">
        <v>138</v>
      </c>
      <c r="B13" s="631">
        <v>18</v>
      </c>
      <c r="C13" s="629">
        <v>53</v>
      </c>
      <c r="D13" s="631">
        <v>780</v>
      </c>
      <c r="E13" s="629">
        <v>922</v>
      </c>
      <c r="F13" s="631">
        <v>2989</v>
      </c>
      <c r="G13" s="629">
        <v>416</v>
      </c>
      <c r="H13" s="631">
        <v>2089</v>
      </c>
      <c r="I13" s="629">
        <v>41</v>
      </c>
      <c r="J13" s="631">
        <v>7308</v>
      </c>
      <c r="K13" s="698">
        <v>260.66666666666669</v>
      </c>
      <c r="L13" s="699">
        <v>214.09433962264148</v>
      </c>
      <c r="M13" s="698">
        <v>280.54358974358979</v>
      </c>
      <c r="N13" s="699">
        <v>246.44685466377439</v>
      </c>
      <c r="O13" s="699">
        <v>295.99799263967884</v>
      </c>
      <c r="P13" s="698">
        <v>270.95673076923077</v>
      </c>
      <c r="Q13" s="699">
        <v>352.22881761608426</v>
      </c>
      <c r="R13" s="698">
        <v>467.4390243902439</v>
      </c>
    </row>
    <row r="14" spans="1:18" ht="14.1" customHeight="1" x14ac:dyDescent="0.2">
      <c r="A14" s="5" t="s">
        <v>139</v>
      </c>
      <c r="B14" s="631">
        <v>3359</v>
      </c>
      <c r="C14" s="629">
        <v>1076</v>
      </c>
      <c r="D14" s="631">
        <v>280</v>
      </c>
      <c r="E14" s="629">
        <v>33029</v>
      </c>
      <c r="F14" s="631">
        <v>11389</v>
      </c>
      <c r="G14" s="629">
        <v>1039</v>
      </c>
      <c r="H14" s="631">
        <v>95409</v>
      </c>
      <c r="I14" s="629">
        <v>618</v>
      </c>
      <c r="J14" s="631">
        <v>146199</v>
      </c>
      <c r="K14" s="698">
        <v>232.9199166418577</v>
      </c>
      <c r="L14" s="699">
        <v>224.42657992565054</v>
      </c>
      <c r="M14" s="698">
        <v>281.78928571428577</v>
      </c>
      <c r="N14" s="699">
        <v>259.28468921251022</v>
      </c>
      <c r="O14" s="699">
        <v>255.75783650891211</v>
      </c>
      <c r="P14" s="698">
        <v>313.96823869104907</v>
      </c>
      <c r="Q14" s="699">
        <v>307.89591128719513</v>
      </c>
      <c r="R14" s="698">
        <v>369.99190938511327</v>
      </c>
    </row>
    <row r="15" spans="1:18" ht="14.1" customHeight="1" x14ac:dyDescent="0.2">
      <c r="A15" s="5" t="s">
        <v>140</v>
      </c>
      <c r="B15" s="631">
        <v>1136</v>
      </c>
      <c r="C15" s="629">
        <v>3334</v>
      </c>
      <c r="D15" s="631">
        <v>186746</v>
      </c>
      <c r="E15" s="629">
        <v>110616</v>
      </c>
      <c r="F15" s="631">
        <v>53166</v>
      </c>
      <c r="G15" s="629">
        <v>15576</v>
      </c>
      <c r="H15" s="631">
        <v>141087</v>
      </c>
      <c r="I15" s="629">
        <v>110</v>
      </c>
      <c r="J15" s="631">
        <v>511771</v>
      </c>
      <c r="K15" s="698">
        <v>175.8125</v>
      </c>
      <c r="L15" s="699">
        <v>212.50389922015592</v>
      </c>
      <c r="M15" s="698">
        <v>251.58792156190762</v>
      </c>
      <c r="N15" s="699">
        <v>230.47566355680914</v>
      </c>
      <c r="O15" s="699">
        <v>251.70469849151712</v>
      </c>
      <c r="P15" s="698">
        <v>301.93355161787366</v>
      </c>
      <c r="Q15" s="699">
        <v>300.51632680544623</v>
      </c>
      <c r="R15" s="698">
        <v>384.55454545454546</v>
      </c>
    </row>
    <row r="16" spans="1:18" ht="14.1" customHeight="1" x14ac:dyDescent="0.2">
      <c r="A16" s="5" t="s">
        <v>141</v>
      </c>
      <c r="B16" s="631">
        <v>0</v>
      </c>
      <c r="C16" s="629">
        <v>2</v>
      </c>
      <c r="D16" s="631">
        <v>1593</v>
      </c>
      <c r="E16" s="629">
        <v>1382</v>
      </c>
      <c r="F16" s="631">
        <v>1393</v>
      </c>
      <c r="G16" s="629">
        <v>1535</v>
      </c>
      <c r="H16" s="631">
        <v>2156</v>
      </c>
      <c r="I16" s="629">
        <v>10</v>
      </c>
      <c r="J16" s="631">
        <v>8071</v>
      </c>
      <c r="K16" s="698">
        <v>0</v>
      </c>
      <c r="L16" s="699">
        <v>102.5</v>
      </c>
      <c r="M16" s="698">
        <v>259.87319522912748</v>
      </c>
      <c r="N16" s="699">
        <v>219.42112879884226</v>
      </c>
      <c r="O16" s="699">
        <v>250.87150035893751</v>
      </c>
      <c r="P16" s="698">
        <v>276.18241042345284</v>
      </c>
      <c r="Q16" s="699">
        <v>282.45176252319112</v>
      </c>
      <c r="R16" s="698">
        <v>546.69999999999993</v>
      </c>
    </row>
    <row r="17" spans="1:18" ht="14.1" customHeight="1" x14ac:dyDescent="0.2">
      <c r="A17" s="5" t="s">
        <v>142</v>
      </c>
      <c r="B17" s="631">
        <v>4375</v>
      </c>
      <c r="C17" s="629">
        <v>3759</v>
      </c>
      <c r="D17" s="631">
        <v>56409</v>
      </c>
      <c r="E17" s="629">
        <v>42404</v>
      </c>
      <c r="F17" s="631">
        <v>107504</v>
      </c>
      <c r="G17" s="629">
        <v>96628</v>
      </c>
      <c r="H17" s="631">
        <v>117999</v>
      </c>
      <c r="I17" s="629">
        <v>777</v>
      </c>
      <c r="J17" s="631">
        <v>429855</v>
      </c>
      <c r="K17" s="698">
        <v>201.68868571428573</v>
      </c>
      <c r="L17" s="699">
        <v>193.4440010641128</v>
      </c>
      <c r="M17" s="698">
        <v>239.042830044851</v>
      </c>
      <c r="N17" s="699">
        <v>230.64347703046877</v>
      </c>
      <c r="O17" s="699">
        <v>266.33412710224735</v>
      </c>
      <c r="P17" s="698">
        <v>300.98515958107384</v>
      </c>
      <c r="Q17" s="699">
        <v>335.48769057364888</v>
      </c>
      <c r="R17" s="698">
        <v>496.91891891891891</v>
      </c>
    </row>
    <row r="18" spans="1:18" ht="14.1" customHeight="1" x14ac:dyDescent="0.2">
      <c r="A18" s="5" t="s">
        <v>143</v>
      </c>
      <c r="B18" s="631">
        <v>699</v>
      </c>
      <c r="C18" s="629">
        <v>446</v>
      </c>
      <c r="D18" s="631">
        <v>11680</v>
      </c>
      <c r="E18" s="629">
        <v>8287</v>
      </c>
      <c r="F18" s="631">
        <v>38976</v>
      </c>
      <c r="G18" s="629">
        <v>41521</v>
      </c>
      <c r="H18" s="631">
        <v>46983</v>
      </c>
      <c r="I18" s="629">
        <v>306</v>
      </c>
      <c r="J18" s="631">
        <v>148898</v>
      </c>
      <c r="K18" s="698">
        <v>217.97567954220315</v>
      </c>
      <c r="L18" s="699">
        <v>214.76233183856502</v>
      </c>
      <c r="M18" s="698">
        <v>241.88912671232876</v>
      </c>
      <c r="N18" s="699">
        <v>245.64812356703268</v>
      </c>
      <c r="O18" s="699">
        <v>271.0564963054187</v>
      </c>
      <c r="P18" s="698">
        <v>286.64487849521925</v>
      </c>
      <c r="Q18" s="699">
        <v>360.09026669220776</v>
      </c>
      <c r="R18" s="698">
        <v>385.18954248366015</v>
      </c>
    </row>
    <row r="19" spans="1:18" ht="14.1" customHeight="1" x14ac:dyDescent="0.2">
      <c r="A19" s="5" t="s">
        <v>144</v>
      </c>
      <c r="B19" s="631">
        <v>310</v>
      </c>
      <c r="C19" s="629">
        <v>337</v>
      </c>
      <c r="D19" s="1327">
        <v>20054</v>
      </c>
      <c r="E19" s="629">
        <v>22880</v>
      </c>
      <c r="F19" s="631">
        <v>64527</v>
      </c>
      <c r="G19" s="629">
        <v>11499</v>
      </c>
      <c r="H19" s="631">
        <v>78366</v>
      </c>
      <c r="I19" s="629">
        <v>1</v>
      </c>
      <c r="J19" s="631">
        <v>197974</v>
      </c>
      <c r="K19" s="698">
        <v>256.49677419354845</v>
      </c>
      <c r="L19" s="699">
        <v>219.01483679525222</v>
      </c>
      <c r="M19" s="698">
        <v>257.42470330108705</v>
      </c>
      <c r="N19" s="699">
        <v>208.01267482517483</v>
      </c>
      <c r="O19" s="699">
        <v>247.95556898662571</v>
      </c>
      <c r="P19" s="698">
        <v>329.1141838420732</v>
      </c>
      <c r="Q19" s="699">
        <v>365.04006839700889</v>
      </c>
      <c r="R19" s="698">
        <v>260</v>
      </c>
    </row>
    <row r="20" spans="1:18" ht="14.1" customHeight="1" x14ac:dyDescent="0.2">
      <c r="A20" s="5" t="s">
        <v>145</v>
      </c>
      <c r="B20" s="631">
        <v>736</v>
      </c>
      <c r="C20" s="629">
        <v>956</v>
      </c>
      <c r="D20" s="631">
        <v>48817</v>
      </c>
      <c r="E20" s="629">
        <v>16336</v>
      </c>
      <c r="F20" s="631">
        <v>46818</v>
      </c>
      <c r="G20" s="629">
        <v>4372</v>
      </c>
      <c r="H20" s="631">
        <v>167831</v>
      </c>
      <c r="I20" s="629">
        <v>12</v>
      </c>
      <c r="J20" s="631">
        <v>285878</v>
      </c>
      <c r="K20" s="698">
        <v>248.16509510869562</v>
      </c>
      <c r="L20" s="699">
        <v>186.9606171548117</v>
      </c>
      <c r="M20" s="698">
        <v>276.28486469877299</v>
      </c>
      <c r="N20" s="699">
        <v>234.8389666993144</v>
      </c>
      <c r="O20" s="699">
        <v>273.61885300525438</v>
      </c>
      <c r="P20" s="698">
        <v>285.55138609332113</v>
      </c>
      <c r="Q20" s="699">
        <v>339.39969493121055</v>
      </c>
      <c r="R20" s="698">
        <v>329.91666666666669</v>
      </c>
    </row>
    <row r="21" spans="1:18" ht="14.1" customHeight="1" x14ac:dyDescent="0.2">
      <c r="A21" s="5" t="s">
        <v>146</v>
      </c>
      <c r="B21" s="631">
        <v>162</v>
      </c>
      <c r="C21" s="629">
        <v>222</v>
      </c>
      <c r="D21" s="631">
        <v>6938</v>
      </c>
      <c r="E21" s="629">
        <v>7301</v>
      </c>
      <c r="F21" s="631">
        <v>10182</v>
      </c>
      <c r="G21" s="629">
        <v>373</v>
      </c>
      <c r="H21" s="631">
        <v>35980</v>
      </c>
      <c r="I21" s="629">
        <v>1</v>
      </c>
      <c r="J21" s="631">
        <v>61159</v>
      </c>
      <c r="K21" s="698">
        <v>285.8641975308642</v>
      </c>
      <c r="L21" s="699">
        <v>218.03603603603602</v>
      </c>
      <c r="M21" s="698">
        <v>306.33439031421153</v>
      </c>
      <c r="N21" s="699">
        <v>260.45048623476242</v>
      </c>
      <c r="O21" s="699">
        <v>267.0335886859163</v>
      </c>
      <c r="P21" s="698">
        <v>298.96273458445046</v>
      </c>
      <c r="Q21" s="699">
        <v>358.47106170094497</v>
      </c>
      <c r="R21" s="698">
        <v>400</v>
      </c>
    </row>
    <row r="22" spans="1:18" ht="14.1" customHeight="1" x14ac:dyDescent="0.2">
      <c r="A22" s="5" t="s">
        <v>147</v>
      </c>
      <c r="B22" s="631">
        <v>1104</v>
      </c>
      <c r="C22" s="629">
        <v>854</v>
      </c>
      <c r="D22" s="631">
        <v>4925</v>
      </c>
      <c r="E22" s="629">
        <v>4194</v>
      </c>
      <c r="F22" s="631">
        <v>37005</v>
      </c>
      <c r="G22" s="629">
        <v>27578</v>
      </c>
      <c r="H22" s="631">
        <v>40903</v>
      </c>
      <c r="I22" s="629">
        <v>305</v>
      </c>
      <c r="J22" s="631">
        <v>116868</v>
      </c>
      <c r="K22" s="698">
        <v>196.43383152173914</v>
      </c>
      <c r="L22" s="699">
        <v>182.52055035128808</v>
      </c>
      <c r="M22" s="698">
        <v>251.53210152284262</v>
      </c>
      <c r="N22" s="699">
        <v>259.24340486409159</v>
      </c>
      <c r="O22" s="699">
        <v>266.08744872314549</v>
      </c>
      <c r="P22" s="698">
        <v>302.98946696642253</v>
      </c>
      <c r="Q22" s="699">
        <v>359.35456250152799</v>
      </c>
      <c r="R22" s="698">
        <v>417.3351475409836</v>
      </c>
    </row>
    <row r="23" spans="1:18" ht="14.1" customHeight="1" x14ac:dyDescent="0.2">
      <c r="A23" s="5" t="s">
        <v>148</v>
      </c>
      <c r="B23" s="631">
        <v>2139</v>
      </c>
      <c r="C23" s="629">
        <v>1074</v>
      </c>
      <c r="D23" s="631">
        <v>9015</v>
      </c>
      <c r="E23" s="629">
        <v>8404</v>
      </c>
      <c r="F23" s="631">
        <v>20702</v>
      </c>
      <c r="G23" s="629">
        <v>27428</v>
      </c>
      <c r="H23" s="631">
        <v>29975</v>
      </c>
      <c r="I23" s="629">
        <v>2125</v>
      </c>
      <c r="J23" s="631">
        <v>100862</v>
      </c>
      <c r="K23" s="698">
        <v>184.06638616175783</v>
      </c>
      <c r="L23" s="699">
        <v>188.71787709497207</v>
      </c>
      <c r="M23" s="698">
        <v>253.64082085413199</v>
      </c>
      <c r="N23" s="699">
        <v>239.08436458829127</v>
      </c>
      <c r="O23" s="699">
        <v>253.7759153704956</v>
      </c>
      <c r="P23" s="698">
        <v>273.4039667493073</v>
      </c>
      <c r="Q23" s="699">
        <v>323.01691409507924</v>
      </c>
      <c r="R23" s="698">
        <v>397.82964705882347</v>
      </c>
    </row>
    <row r="24" spans="1:18" ht="14.1" customHeight="1" x14ac:dyDescent="0.2">
      <c r="A24" s="5" t="s">
        <v>149</v>
      </c>
      <c r="B24" s="631">
        <v>11</v>
      </c>
      <c r="C24" s="629">
        <v>39</v>
      </c>
      <c r="D24" s="631">
        <v>1209</v>
      </c>
      <c r="E24" s="629">
        <v>3115</v>
      </c>
      <c r="F24" s="631">
        <v>4499</v>
      </c>
      <c r="G24" s="629">
        <v>2433</v>
      </c>
      <c r="H24" s="631">
        <v>2106</v>
      </c>
      <c r="I24" s="629">
        <v>18</v>
      </c>
      <c r="J24" s="631">
        <v>13430</v>
      </c>
      <c r="K24" s="698">
        <v>139.08181818181819</v>
      </c>
      <c r="L24" s="699">
        <v>208.50256410256407</v>
      </c>
      <c r="M24" s="698">
        <v>230.92558312655086</v>
      </c>
      <c r="N24" s="699">
        <v>220.77515248796149</v>
      </c>
      <c r="O24" s="699">
        <v>272.09348744165368</v>
      </c>
      <c r="P24" s="698">
        <v>302.83337443485414</v>
      </c>
      <c r="Q24" s="699">
        <v>328.86538461538464</v>
      </c>
      <c r="R24" s="698">
        <v>513.98888888888882</v>
      </c>
    </row>
    <row r="25" spans="1:18" ht="13.5" thickBot="1" x14ac:dyDescent="0.25">
      <c r="A25" s="708"/>
      <c r="B25" s="709"/>
      <c r="C25" s="710"/>
      <c r="D25" s="709"/>
      <c r="E25" s="711"/>
      <c r="F25" s="709"/>
      <c r="G25" s="710"/>
      <c r="H25" s="709"/>
      <c r="I25" s="710"/>
      <c r="J25" s="709"/>
      <c r="K25" s="712"/>
      <c r="L25" s="713"/>
      <c r="M25" s="712"/>
      <c r="N25" s="713"/>
      <c r="O25" s="713"/>
      <c r="P25" s="712"/>
      <c r="Q25" s="713"/>
      <c r="R25" s="712"/>
    </row>
    <row r="26" spans="1:18" ht="29.25" customHeight="1" thickTop="1" thickBot="1" x14ac:dyDescent="0.25">
      <c r="A26" s="1328" t="s">
        <v>46</v>
      </c>
      <c r="B26" s="1324">
        <v>41983</v>
      </c>
      <c r="C26" s="1324">
        <v>31955</v>
      </c>
      <c r="D26" s="1324">
        <v>468935</v>
      </c>
      <c r="E26" s="706">
        <v>372944</v>
      </c>
      <c r="F26" s="1329">
        <v>465403</v>
      </c>
      <c r="G26" s="1324">
        <v>410764</v>
      </c>
      <c r="H26" s="1324">
        <v>807094</v>
      </c>
      <c r="I26" s="706">
        <v>6426</v>
      </c>
      <c r="J26" s="1324">
        <v>2605504</v>
      </c>
      <c r="K26" s="1330">
        <v>202.52707667389183</v>
      </c>
      <c r="L26" s="1331">
        <v>186.19175402910341</v>
      </c>
      <c r="M26" s="1331">
        <v>250.18194992909471</v>
      </c>
      <c r="N26" s="1330">
        <v>233.99630909734441</v>
      </c>
      <c r="O26" s="1331">
        <v>261.22208174420877</v>
      </c>
      <c r="P26" s="1330">
        <v>297.30611100291179</v>
      </c>
      <c r="Q26" s="1332">
        <v>332.48479417515193</v>
      </c>
      <c r="R26" s="1332">
        <v>414.93977902272019</v>
      </c>
    </row>
    <row r="27" spans="1:18" ht="26.25" customHeight="1" thickTop="1" x14ac:dyDescent="0.2">
      <c r="A27" s="82" t="s">
        <v>294</v>
      </c>
      <c r="B27" s="26"/>
      <c r="C27" s="26"/>
      <c r="D27" s="26"/>
      <c r="E27" s="26"/>
      <c r="F27" s="26"/>
      <c r="G27" s="27"/>
      <c r="H27" s="27"/>
      <c r="I27" s="27"/>
      <c r="J27" s="27"/>
    </row>
    <row r="28" spans="1:18" ht="19.5" customHeight="1" x14ac:dyDescent="0.2">
      <c r="A28" s="3"/>
      <c r="B28" s="26"/>
      <c r="C28" s="26"/>
      <c r="D28" s="26"/>
      <c r="E28" s="26"/>
      <c r="F28" s="26"/>
      <c r="G28" s="27"/>
      <c r="H28" s="27"/>
      <c r="I28" s="27"/>
      <c r="J28" s="27"/>
    </row>
    <row r="29" spans="1:18" x14ac:dyDescent="0.2">
      <c r="A29" s="3"/>
      <c r="B29" s="26"/>
      <c r="C29" s="26"/>
      <c r="D29" s="26"/>
      <c r="E29" s="26"/>
      <c r="F29" s="26"/>
      <c r="G29" s="27"/>
      <c r="H29" s="27"/>
      <c r="I29" s="27"/>
      <c r="J29" s="27"/>
    </row>
    <row r="30" spans="1:18" x14ac:dyDescent="0.2">
      <c r="A30" s="3"/>
      <c r="B30" s="26"/>
      <c r="C30" s="26"/>
      <c r="D30" s="26"/>
      <c r="E30" s="26"/>
      <c r="F30" s="26"/>
      <c r="G30" s="27"/>
      <c r="H30" s="27"/>
      <c r="I30" s="27"/>
      <c r="J30" s="27"/>
    </row>
    <row r="31" spans="1:18" x14ac:dyDescent="0.2">
      <c r="A31" s="3"/>
      <c r="B31" s="26"/>
      <c r="C31" s="26"/>
      <c r="D31" s="26"/>
      <c r="E31" s="26"/>
      <c r="F31" s="26"/>
      <c r="G31" s="27"/>
      <c r="H31" s="27"/>
      <c r="I31" s="27"/>
      <c r="J31" s="27"/>
    </row>
    <row r="32" spans="1:18" x14ac:dyDescent="0.2">
      <c r="A32" s="3"/>
      <c r="B32" s="26"/>
      <c r="C32" s="26"/>
      <c r="D32" s="26"/>
      <c r="E32" s="26"/>
      <c r="F32" s="26"/>
      <c r="G32" s="27"/>
      <c r="H32" s="27"/>
      <c r="I32" s="27"/>
      <c r="J32" s="27"/>
    </row>
    <row r="33" spans="1:10" x14ac:dyDescent="0.2">
      <c r="A33" s="3"/>
      <c r="B33" s="26"/>
      <c r="C33" s="26"/>
      <c r="D33" s="26"/>
      <c r="E33" s="26"/>
      <c r="F33" s="26"/>
      <c r="G33" s="27"/>
      <c r="H33" s="27"/>
      <c r="I33" s="27"/>
      <c r="J33" s="27"/>
    </row>
    <row r="34" spans="1:10" x14ac:dyDescent="0.2">
      <c r="A34" s="3"/>
      <c r="B34" s="26"/>
      <c r="C34" s="26"/>
      <c r="D34" s="26"/>
      <c r="E34" s="26"/>
      <c r="F34" s="26"/>
      <c r="G34" s="27"/>
      <c r="H34" s="27"/>
      <c r="I34" s="27"/>
      <c r="J34" s="27"/>
    </row>
    <row r="35" spans="1:10" x14ac:dyDescent="0.2">
      <c r="A35" s="3"/>
      <c r="B35" s="26"/>
      <c r="C35" s="26"/>
      <c r="D35" s="26"/>
      <c r="E35" s="26"/>
      <c r="F35" s="26"/>
      <c r="G35" s="27"/>
      <c r="H35" s="27"/>
      <c r="I35" s="27"/>
      <c r="J35" s="27"/>
    </row>
    <row r="36" spans="1:10" x14ac:dyDescent="0.2">
      <c r="A36" s="3"/>
      <c r="B36" s="26"/>
      <c r="C36" s="26"/>
      <c r="D36" s="26"/>
      <c r="E36" s="26"/>
      <c r="F36" s="26"/>
      <c r="G36" s="27"/>
      <c r="H36" s="27"/>
      <c r="I36" s="27"/>
      <c r="J36" s="27"/>
    </row>
    <row r="37" spans="1:10" ht="45.75" customHeight="1" x14ac:dyDescent="0.2">
      <c r="A37" s="3"/>
      <c r="B37" s="26"/>
      <c r="C37" s="26"/>
      <c r="D37" s="26"/>
      <c r="E37" s="26"/>
      <c r="F37" s="26"/>
      <c r="G37" s="27"/>
      <c r="H37" s="27"/>
      <c r="I37" s="27"/>
      <c r="J37" s="27"/>
    </row>
    <row r="38" spans="1:10" x14ac:dyDescent="0.2">
      <c r="A38" s="3"/>
      <c r="B38" s="26"/>
      <c r="C38" s="26"/>
      <c r="D38" s="26"/>
      <c r="E38" s="26"/>
      <c r="F38" s="26"/>
      <c r="G38" s="27"/>
      <c r="H38" s="27"/>
      <c r="I38" s="27"/>
      <c r="J38" s="27"/>
    </row>
    <row r="39" spans="1:10" x14ac:dyDescent="0.2">
      <c r="A39" s="3"/>
      <c r="B39" s="26"/>
      <c r="C39" s="26"/>
      <c r="D39" s="26"/>
      <c r="E39" s="26"/>
      <c r="F39" s="26"/>
      <c r="G39" s="27"/>
      <c r="H39" s="27"/>
      <c r="I39" s="27"/>
      <c r="J39" s="27"/>
    </row>
    <row r="40" spans="1:10" x14ac:dyDescent="0.2">
      <c r="A40" s="3"/>
      <c r="B40" s="26"/>
      <c r="C40" s="26"/>
      <c r="D40" s="26"/>
      <c r="E40" s="26"/>
      <c r="F40" s="26"/>
      <c r="G40" s="27"/>
      <c r="H40" s="27"/>
      <c r="I40" s="27"/>
      <c r="J40" s="27"/>
    </row>
    <row r="41" spans="1:10" x14ac:dyDescent="0.2">
      <c r="A41" s="3"/>
      <c r="B41" s="26"/>
      <c r="C41" s="26"/>
      <c r="D41" s="26"/>
      <c r="E41" s="26"/>
      <c r="F41" s="26"/>
      <c r="G41" s="27"/>
      <c r="H41" s="27"/>
      <c r="I41" s="27"/>
      <c r="J41" s="27"/>
    </row>
    <row r="42" spans="1:10" x14ac:dyDescent="0.2">
      <c r="A42" s="3"/>
      <c r="B42" s="26"/>
      <c r="C42" s="26"/>
      <c r="D42" s="26"/>
      <c r="E42" s="26"/>
      <c r="F42" s="26"/>
      <c r="G42" s="27"/>
      <c r="H42" s="27"/>
      <c r="I42" s="27"/>
      <c r="J42" s="27"/>
    </row>
    <row r="43" spans="1:10" x14ac:dyDescent="0.2">
      <c r="A43" s="3"/>
      <c r="B43" s="26"/>
      <c r="C43" s="26"/>
      <c r="D43" s="26"/>
      <c r="E43" s="26"/>
      <c r="F43" s="26"/>
      <c r="G43" s="27"/>
      <c r="H43" s="27"/>
      <c r="I43" s="27"/>
      <c r="J43" s="27"/>
    </row>
    <row r="44" spans="1:10" x14ac:dyDescent="0.2">
      <c r="A44" s="3"/>
      <c r="B44" s="26"/>
      <c r="C44" s="26"/>
      <c r="D44" s="26"/>
      <c r="E44" s="26"/>
      <c r="F44" s="26"/>
      <c r="G44" s="27"/>
      <c r="H44" s="27"/>
      <c r="I44" s="27"/>
      <c r="J44" s="27"/>
    </row>
    <row r="45" spans="1:10" x14ac:dyDescent="0.2">
      <c r="A45" s="3"/>
      <c r="B45" s="26"/>
      <c r="C45" s="26"/>
      <c r="D45" s="26"/>
      <c r="E45" s="26"/>
      <c r="F45" s="26"/>
      <c r="G45" s="27"/>
      <c r="H45" s="27"/>
      <c r="I45" s="27"/>
      <c r="J45" s="27"/>
    </row>
    <row r="46" spans="1:10" x14ac:dyDescent="0.2">
      <c r="A46" s="3"/>
      <c r="B46" s="26"/>
      <c r="C46" s="26"/>
      <c r="D46" s="26"/>
      <c r="E46" s="26"/>
      <c r="F46" s="26"/>
      <c r="G46" s="27"/>
      <c r="H46" s="27"/>
      <c r="I46" s="27"/>
      <c r="J46" s="27"/>
    </row>
    <row r="47" spans="1:10" x14ac:dyDescent="0.2">
      <c r="A47" s="3"/>
      <c r="B47" s="26"/>
      <c r="C47" s="26"/>
      <c r="D47" s="26"/>
      <c r="E47" s="26"/>
      <c r="F47" s="26"/>
      <c r="G47" s="27"/>
      <c r="H47" s="27"/>
      <c r="I47" s="27"/>
      <c r="J47" s="27"/>
    </row>
    <row r="48" spans="1:10" x14ac:dyDescent="0.2">
      <c r="A48" s="3"/>
      <c r="B48" s="26"/>
      <c r="C48" s="26"/>
      <c r="D48" s="26"/>
      <c r="E48" s="26"/>
      <c r="F48" s="26"/>
      <c r="G48" s="27"/>
      <c r="H48" s="27"/>
      <c r="I48" s="27"/>
      <c r="J48" s="27"/>
    </row>
    <row r="49" spans="1:10" x14ac:dyDescent="0.2">
      <c r="A49" s="3"/>
      <c r="B49" s="26"/>
      <c r="C49" s="26"/>
      <c r="D49" s="26"/>
      <c r="E49" s="26"/>
      <c r="F49" s="26"/>
      <c r="G49" s="27"/>
      <c r="H49" s="27"/>
      <c r="I49" s="27"/>
      <c r="J49" s="27"/>
    </row>
    <row r="50" spans="1:10" x14ac:dyDescent="0.2">
      <c r="A50" s="3"/>
      <c r="B50" s="26"/>
      <c r="C50" s="26"/>
      <c r="D50" s="26"/>
      <c r="E50" s="26"/>
      <c r="F50" s="26"/>
      <c r="G50" s="27"/>
      <c r="H50" s="27"/>
      <c r="I50" s="27"/>
      <c r="J50" s="27"/>
    </row>
    <row r="51" spans="1:10" x14ac:dyDescent="0.2">
      <c r="A51" s="3"/>
      <c r="B51" s="26"/>
      <c r="C51" s="26"/>
      <c r="D51" s="26"/>
      <c r="E51" s="26"/>
      <c r="F51" s="26"/>
      <c r="G51" s="27"/>
      <c r="H51" s="27"/>
      <c r="I51" s="27"/>
      <c r="J51" s="27"/>
    </row>
  </sheetData>
  <mergeCells count="14"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  <mergeCell ref="K6:L6"/>
  </mergeCells>
  <printOptions horizontalCentered="1"/>
  <pageMargins left="0.44" right="0.3" top="0.59055118110236227" bottom="0.98425196850393704" header="0" footer="0"/>
  <pageSetup paperSize="9" scale="47" orientation="landscape" r:id="rId1"/>
  <headerFooter alignWithMargins="0"/>
  <colBreaks count="1" manualBreakCount="1">
    <brk id="10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L28"/>
  <sheetViews>
    <sheetView view="pageBreakPreview" topLeftCell="A46" zoomScale="80" zoomScaleSheetLayoutView="80" workbookViewId="0">
      <selection activeCell="B25" sqref="B25:L25"/>
    </sheetView>
  </sheetViews>
  <sheetFormatPr baseColWidth="10" defaultColWidth="11.42578125" defaultRowHeight="12.75" x14ac:dyDescent="0.2"/>
  <cols>
    <col min="1" max="1" width="27" style="5" customWidth="1"/>
    <col min="2" max="2" width="14.85546875" style="5" customWidth="1"/>
    <col min="3" max="3" width="16.42578125" style="5" customWidth="1"/>
    <col min="4" max="4" width="12.5703125" style="5" bestFit="1" customWidth="1"/>
    <col min="5" max="5" width="14.85546875" style="5" customWidth="1"/>
    <col min="6" max="6" width="16.42578125" style="5" customWidth="1"/>
    <col min="7" max="7" width="13" style="5" customWidth="1"/>
    <col min="8" max="8" width="11.7109375" style="5" customWidth="1"/>
    <col min="9" max="9" width="14.5703125" style="5" customWidth="1"/>
    <col min="10" max="10" width="15" style="5" customWidth="1"/>
    <col min="11" max="11" width="14.28515625" style="5" customWidth="1"/>
    <col min="12" max="12" width="14.7109375" style="5" bestFit="1" customWidth="1"/>
    <col min="13" max="13" width="3.85546875" style="5" customWidth="1"/>
    <col min="14" max="16384" width="11.42578125" style="5"/>
  </cols>
  <sheetData>
    <row r="1" spans="1:12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</row>
    <row r="2" spans="1:12" x14ac:dyDescent="0.2">
      <c r="A2" s="1685"/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</row>
    <row r="3" spans="1:12" ht="20.25" customHeight="1" x14ac:dyDescent="0.2">
      <c r="A3" s="1619" t="s">
        <v>615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</row>
    <row r="4" spans="1:12" x14ac:dyDescent="0.2">
      <c r="A4" s="715"/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7"/>
    </row>
    <row r="5" spans="1:12" ht="21.75" customHeight="1" x14ac:dyDescent="0.2">
      <c r="A5" s="700" t="s">
        <v>129</v>
      </c>
      <c r="B5" s="1678" t="s">
        <v>150</v>
      </c>
      <c r="C5" s="1678"/>
      <c r="D5" s="1678"/>
      <c r="E5" s="1678"/>
      <c r="F5" s="1678"/>
      <c r="G5" s="1623" t="s">
        <v>151</v>
      </c>
      <c r="H5" s="1678"/>
      <c r="I5" s="1678"/>
      <c r="J5" s="1678"/>
      <c r="K5" s="1678"/>
      <c r="L5" s="1687" t="s">
        <v>19</v>
      </c>
    </row>
    <row r="6" spans="1:12" ht="33" customHeight="1" thickBot="1" x14ac:dyDescent="0.25">
      <c r="A6" s="701" t="s">
        <v>132</v>
      </c>
      <c r="B6" s="702" t="s">
        <v>321</v>
      </c>
      <c r="C6" s="526" t="s">
        <v>86</v>
      </c>
      <c r="D6" s="526" t="s">
        <v>47</v>
      </c>
      <c r="E6" s="526" t="s">
        <v>107</v>
      </c>
      <c r="F6" s="526" t="s">
        <v>19</v>
      </c>
      <c r="G6" s="718" t="s">
        <v>321</v>
      </c>
      <c r="H6" s="526" t="s">
        <v>86</v>
      </c>
      <c r="I6" s="525" t="s">
        <v>47</v>
      </c>
      <c r="J6" s="527" t="s">
        <v>107</v>
      </c>
      <c r="K6" s="703" t="s">
        <v>19</v>
      </c>
      <c r="L6" s="1688"/>
    </row>
    <row r="7" spans="1:12" ht="21" customHeight="1" thickTop="1" x14ac:dyDescent="0.2">
      <c r="A7" s="5" t="s">
        <v>133</v>
      </c>
      <c r="B7" s="699">
        <v>45898.678</v>
      </c>
      <c r="C7" s="698">
        <v>6804.4889999999996</v>
      </c>
      <c r="D7" s="699">
        <v>24066.476999999999</v>
      </c>
      <c r="E7" s="698">
        <v>5488.6960000000008</v>
      </c>
      <c r="F7" s="699">
        <v>82258.34</v>
      </c>
      <c r="G7" s="698">
        <v>795.05300000000011</v>
      </c>
      <c r="H7" s="699">
        <v>818.43400000000008</v>
      </c>
      <c r="I7" s="698">
        <v>13161.927</v>
      </c>
      <c r="J7" s="699">
        <v>479.69199999999989</v>
      </c>
      <c r="K7" s="699">
        <v>15255.106</v>
      </c>
      <c r="L7" s="698">
        <v>97513.445999999996</v>
      </c>
    </row>
    <row r="8" spans="1:12" ht="14.1" customHeight="1" x14ac:dyDescent="0.2">
      <c r="A8" s="5" t="s">
        <v>134</v>
      </c>
      <c r="B8" s="699">
        <v>489.51000000000005</v>
      </c>
      <c r="C8" s="698">
        <v>896.18900000000008</v>
      </c>
      <c r="D8" s="699">
        <v>591.52</v>
      </c>
      <c r="E8" s="698">
        <v>272.05699999999996</v>
      </c>
      <c r="F8" s="699">
        <v>2249.2759999999998</v>
      </c>
      <c r="G8" s="698">
        <v>4785.2430000000004</v>
      </c>
      <c r="H8" s="699">
        <v>919.54300000000001</v>
      </c>
      <c r="I8" s="698">
        <v>3065.1269999999995</v>
      </c>
      <c r="J8" s="699">
        <v>4641.9120000000003</v>
      </c>
      <c r="K8" s="699">
        <v>13411.825000000001</v>
      </c>
      <c r="L8" s="698">
        <v>15661.101000000001</v>
      </c>
    </row>
    <row r="9" spans="1:12" ht="14.1" customHeight="1" x14ac:dyDescent="0.2">
      <c r="A9" s="5" t="s">
        <v>135</v>
      </c>
      <c r="B9" s="699">
        <v>2223.0429200000003</v>
      </c>
      <c r="C9" s="698">
        <v>1654.4474999999998</v>
      </c>
      <c r="D9" s="699">
        <v>5296.1563000000006</v>
      </c>
      <c r="E9" s="698">
        <v>763.50450000000012</v>
      </c>
      <c r="F9" s="699">
        <v>9937.1512200000016</v>
      </c>
      <c r="G9" s="698">
        <v>0</v>
      </c>
      <c r="H9" s="699">
        <v>0</v>
      </c>
      <c r="I9" s="698">
        <v>0</v>
      </c>
      <c r="J9" s="699">
        <v>0</v>
      </c>
      <c r="K9" s="699">
        <v>0</v>
      </c>
      <c r="L9" s="698">
        <v>9937.1512200000016</v>
      </c>
    </row>
    <row r="10" spans="1:12" ht="14.1" customHeight="1" x14ac:dyDescent="0.2">
      <c r="A10" s="5" t="s">
        <v>136</v>
      </c>
      <c r="B10" s="699">
        <v>2279.6389999999997</v>
      </c>
      <c r="C10" s="698">
        <v>4587.2550000000001</v>
      </c>
      <c r="D10" s="699">
        <v>1572.9860000000001</v>
      </c>
      <c r="E10" s="698">
        <v>2591.9919999999997</v>
      </c>
      <c r="F10" s="699">
        <v>11031.871999999998</v>
      </c>
      <c r="G10" s="698">
        <v>0</v>
      </c>
      <c r="H10" s="699">
        <v>0</v>
      </c>
      <c r="I10" s="698">
        <v>0</v>
      </c>
      <c r="J10" s="699">
        <v>0</v>
      </c>
      <c r="K10" s="699">
        <v>0</v>
      </c>
      <c r="L10" s="698">
        <v>11031.871999999998</v>
      </c>
    </row>
    <row r="11" spans="1:12" ht="14.1" customHeight="1" x14ac:dyDescent="0.2">
      <c r="A11" s="5" t="s">
        <v>137</v>
      </c>
      <c r="B11" s="699">
        <v>7903.7595000000001</v>
      </c>
      <c r="C11" s="698">
        <v>1313.90491</v>
      </c>
      <c r="D11" s="699">
        <v>5507.1601999999993</v>
      </c>
      <c r="E11" s="698">
        <v>1823.8197999999998</v>
      </c>
      <c r="F11" s="699">
        <v>16548.644410000001</v>
      </c>
      <c r="G11" s="698">
        <v>0</v>
      </c>
      <c r="H11" s="699">
        <v>0</v>
      </c>
      <c r="I11" s="698">
        <v>574.14099999999996</v>
      </c>
      <c r="J11" s="699">
        <v>0</v>
      </c>
      <c r="K11" s="699">
        <v>574.14099999999996</v>
      </c>
      <c r="L11" s="698">
        <v>17122.78541</v>
      </c>
    </row>
    <row r="12" spans="1:12" ht="14.1" customHeight="1" x14ac:dyDescent="0.2">
      <c r="A12" s="5" t="s">
        <v>138</v>
      </c>
      <c r="B12" s="699">
        <v>462.08699999999999</v>
      </c>
      <c r="C12" s="698">
        <v>884.73800000000006</v>
      </c>
      <c r="D12" s="699">
        <v>112.718</v>
      </c>
      <c r="E12" s="698">
        <v>754.971</v>
      </c>
      <c r="F12" s="699">
        <v>2214.5140000000001</v>
      </c>
      <c r="G12" s="698">
        <v>0</v>
      </c>
      <c r="H12" s="699">
        <v>0</v>
      </c>
      <c r="I12" s="698">
        <v>0</v>
      </c>
      <c r="J12" s="699">
        <v>0</v>
      </c>
      <c r="K12" s="699">
        <v>0</v>
      </c>
      <c r="L12" s="698">
        <v>2214.5140000000001</v>
      </c>
    </row>
    <row r="13" spans="1:12" ht="14.1" customHeight="1" x14ac:dyDescent="0.2">
      <c r="A13" s="5" t="s">
        <v>139</v>
      </c>
      <c r="B13" s="699">
        <v>8526.9670000000006</v>
      </c>
      <c r="C13" s="698">
        <v>2912.8259999999996</v>
      </c>
      <c r="D13" s="699">
        <v>108.364</v>
      </c>
      <c r="E13" s="698">
        <v>26739.017999999996</v>
      </c>
      <c r="F13" s="699">
        <v>38287.174999999996</v>
      </c>
      <c r="G13" s="698">
        <v>1139.7090000000001</v>
      </c>
      <c r="H13" s="699">
        <v>0</v>
      </c>
      <c r="I13" s="698">
        <v>217.84899999999999</v>
      </c>
      <c r="J13" s="699">
        <v>2865.6780000000003</v>
      </c>
      <c r="K13" s="699">
        <v>4223.2360000000008</v>
      </c>
      <c r="L13" s="698">
        <v>42510.410999999993</v>
      </c>
    </row>
    <row r="14" spans="1:12" ht="14.1" customHeight="1" x14ac:dyDescent="0.2">
      <c r="A14" s="5" t="s">
        <v>140</v>
      </c>
      <c r="B14" s="699">
        <v>64790.665000000008</v>
      </c>
      <c r="C14" s="698">
        <v>12377.921999999997</v>
      </c>
      <c r="D14" s="699">
        <v>3566.5039999999999</v>
      </c>
      <c r="E14" s="698">
        <v>39575.772999999994</v>
      </c>
      <c r="F14" s="699">
        <v>120310.86399999999</v>
      </c>
      <c r="G14" s="698">
        <v>8594.8799999999992</v>
      </c>
      <c r="H14" s="699">
        <v>1004.21</v>
      </c>
      <c r="I14" s="698">
        <v>1136.4130000000002</v>
      </c>
      <c r="J14" s="699">
        <v>2865.4749999999999</v>
      </c>
      <c r="K14" s="699">
        <v>13600.977999999999</v>
      </c>
      <c r="L14" s="698">
        <v>133911.842</v>
      </c>
    </row>
    <row r="15" spans="1:12" ht="14.1" customHeight="1" x14ac:dyDescent="0.2">
      <c r="A15" s="5" t="s">
        <v>141</v>
      </c>
      <c r="B15" s="699">
        <v>717.423</v>
      </c>
      <c r="C15" s="698">
        <v>349.46399999999994</v>
      </c>
      <c r="D15" s="699">
        <v>146.114</v>
      </c>
      <c r="E15" s="698">
        <v>614.43299999999999</v>
      </c>
      <c r="F15" s="699">
        <v>1827.434</v>
      </c>
      <c r="G15" s="698">
        <v>0</v>
      </c>
      <c r="H15" s="699">
        <v>0</v>
      </c>
      <c r="I15" s="698">
        <v>277.82600000000002</v>
      </c>
      <c r="J15" s="699">
        <v>0</v>
      </c>
      <c r="K15" s="699">
        <v>277.82600000000002</v>
      </c>
      <c r="L15" s="698">
        <v>2105.2600000000002</v>
      </c>
    </row>
    <row r="16" spans="1:12" ht="14.1" customHeight="1" x14ac:dyDescent="0.2">
      <c r="A16" s="5" t="s">
        <v>142</v>
      </c>
      <c r="B16" s="699">
        <v>24873.917000000001</v>
      </c>
      <c r="C16" s="698">
        <v>28631.983999999997</v>
      </c>
      <c r="D16" s="699">
        <v>29083.594000000005</v>
      </c>
      <c r="E16" s="698">
        <v>37712.449000000001</v>
      </c>
      <c r="F16" s="699">
        <v>120301.94400000002</v>
      </c>
      <c r="G16" s="698">
        <v>0</v>
      </c>
      <c r="H16" s="699">
        <v>0</v>
      </c>
      <c r="I16" s="698">
        <v>0</v>
      </c>
      <c r="J16" s="699">
        <v>2260.8690000000001</v>
      </c>
      <c r="K16" s="699">
        <v>2260.8690000000001</v>
      </c>
      <c r="L16" s="698">
        <v>122562.81300000001</v>
      </c>
    </row>
    <row r="17" spans="1:12" ht="14.1" customHeight="1" x14ac:dyDescent="0.2">
      <c r="A17" s="5" t="s">
        <v>143</v>
      </c>
      <c r="B17" s="699">
        <v>5109.0999999999995</v>
      </c>
      <c r="C17" s="698">
        <v>10564.698</v>
      </c>
      <c r="D17" s="699">
        <v>11901.781999999999</v>
      </c>
      <c r="E17" s="698">
        <v>17035.988999999998</v>
      </c>
      <c r="F17" s="699">
        <v>44611.568999999996</v>
      </c>
      <c r="G17" s="698">
        <v>0</v>
      </c>
      <c r="H17" s="699">
        <v>0</v>
      </c>
      <c r="I17" s="698">
        <v>0</v>
      </c>
      <c r="J17" s="699">
        <v>0</v>
      </c>
      <c r="K17" s="699">
        <v>0</v>
      </c>
      <c r="L17" s="698">
        <v>44611.568999999996</v>
      </c>
    </row>
    <row r="18" spans="1:12" ht="14.1" customHeight="1" x14ac:dyDescent="0.2">
      <c r="A18" s="5" t="s">
        <v>144</v>
      </c>
      <c r="B18" s="699">
        <v>10075.047</v>
      </c>
      <c r="C18" s="698">
        <v>15954.376999999999</v>
      </c>
      <c r="D18" s="699">
        <v>1888.3409999999999</v>
      </c>
      <c r="E18" s="698">
        <v>28302.991000000002</v>
      </c>
      <c r="F18" s="699">
        <v>56220.756000000001</v>
      </c>
      <c r="G18" s="698">
        <v>0</v>
      </c>
      <c r="H18" s="699">
        <v>45.452000000000005</v>
      </c>
      <c r="I18" s="698">
        <v>1896.143</v>
      </c>
      <c r="J18" s="699">
        <v>303.99899999999997</v>
      </c>
      <c r="K18" s="699">
        <v>2245.5940000000001</v>
      </c>
      <c r="L18" s="698">
        <v>58466.350000000006</v>
      </c>
    </row>
    <row r="19" spans="1:12" ht="14.1" customHeight="1" x14ac:dyDescent="0.2">
      <c r="A19" s="5" t="s">
        <v>145</v>
      </c>
      <c r="B19" s="699">
        <v>16049.703459999999</v>
      </c>
      <c r="C19" s="698">
        <v>12037.64746</v>
      </c>
      <c r="D19" s="699">
        <v>1174.18966</v>
      </c>
      <c r="E19" s="698">
        <v>53075.5242</v>
      </c>
      <c r="F19" s="699">
        <v>82337.064780000001</v>
      </c>
      <c r="G19" s="698">
        <v>1635.4080000000001</v>
      </c>
      <c r="H19" s="699">
        <v>772.64</v>
      </c>
      <c r="I19" s="698">
        <v>74.241</v>
      </c>
      <c r="J19" s="699">
        <v>3890.2249999999999</v>
      </c>
      <c r="K19" s="699">
        <v>6372.5140000000001</v>
      </c>
      <c r="L19" s="698">
        <v>88709.578779999996</v>
      </c>
    </row>
    <row r="20" spans="1:12" ht="14.1" customHeight="1" x14ac:dyDescent="0.2">
      <c r="A20" s="5" t="s">
        <v>146</v>
      </c>
      <c r="B20" s="699">
        <v>4121.6109999999999</v>
      </c>
      <c r="C20" s="698">
        <v>2718.9360000000001</v>
      </c>
      <c r="D20" s="699">
        <v>111.51310000000001</v>
      </c>
      <c r="E20" s="698">
        <v>12898.188799999998</v>
      </c>
      <c r="F20" s="699">
        <v>19850.248899999999</v>
      </c>
      <c r="G20" s="698">
        <v>0</v>
      </c>
      <c r="H20" s="699">
        <v>0</v>
      </c>
      <c r="I20" s="698">
        <v>0</v>
      </c>
      <c r="J20" s="699">
        <v>0</v>
      </c>
      <c r="K20" s="699">
        <v>0</v>
      </c>
      <c r="L20" s="698">
        <v>19850.248899999999</v>
      </c>
    </row>
    <row r="21" spans="1:12" ht="14.1" customHeight="1" x14ac:dyDescent="0.2">
      <c r="A21" s="5" t="s">
        <v>147</v>
      </c>
      <c r="B21" s="699">
        <v>2698.7979399999999</v>
      </c>
      <c r="C21" s="698">
        <v>9846.5660399999997</v>
      </c>
      <c r="D21" s="699">
        <v>7855.5895199999995</v>
      </c>
      <c r="E21" s="698">
        <v>14825.96689</v>
      </c>
      <c r="F21" s="699">
        <v>35226.920389999999</v>
      </c>
      <c r="G21" s="698">
        <v>0</v>
      </c>
      <c r="H21" s="699">
        <v>0</v>
      </c>
      <c r="I21" s="698">
        <v>500.25400000000002</v>
      </c>
      <c r="J21" s="699">
        <v>0</v>
      </c>
      <c r="K21" s="699">
        <v>500.25400000000002</v>
      </c>
      <c r="L21" s="698">
        <v>35727.17439</v>
      </c>
    </row>
    <row r="22" spans="1:12" ht="14.1" customHeight="1" x14ac:dyDescent="0.2">
      <c r="A22" s="5" t="s">
        <v>148</v>
      </c>
      <c r="B22" s="699">
        <v>2095.8089999999997</v>
      </c>
      <c r="C22" s="698">
        <v>1762.1329999999998</v>
      </c>
      <c r="D22" s="699">
        <v>1796.0510000000002</v>
      </c>
      <c r="E22" s="698">
        <v>4564.1419999999998</v>
      </c>
      <c r="F22" s="699">
        <v>10218.134999999998</v>
      </c>
      <c r="G22" s="698">
        <v>2796.4290000000001</v>
      </c>
      <c r="H22" s="699">
        <v>3491.5360000000001</v>
      </c>
      <c r="I22" s="698">
        <v>5702.8729999999996</v>
      </c>
      <c r="J22" s="699">
        <v>5963.6779999999999</v>
      </c>
      <c r="K22" s="699">
        <v>17954.516</v>
      </c>
      <c r="L22" s="698">
        <v>28172.650999999998</v>
      </c>
    </row>
    <row r="23" spans="1:12" ht="14.1" customHeight="1" x14ac:dyDescent="0.2">
      <c r="A23" s="5" t="s">
        <v>149</v>
      </c>
      <c r="B23" s="699">
        <v>976.56513000000007</v>
      </c>
      <c r="C23" s="698">
        <v>1224.1486</v>
      </c>
      <c r="D23" s="699">
        <v>736.79360000000008</v>
      </c>
      <c r="E23" s="698">
        <v>701.84230000000002</v>
      </c>
      <c r="F23" s="699">
        <v>3639.3496299999997</v>
      </c>
      <c r="G23" s="698">
        <v>0</v>
      </c>
      <c r="H23" s="699">
        <v>0</v>
      </c>
      <c r="I23" s="698">
        <v>0</v>
      </c>
      <c r="J23" s="699">
        <v>0</v>
      </c>
      <c r="K23" s="699">
        <v>0</v>
      </c>
      <c r="L23" s="698">
        <v>3639.3496299999997</v>
      </c>
    </row>
    <row r="24" spans="1:12" ht="13.5" thickBot="1" x14ac:dyDescent="0.25">
      <c r="A24" s="708"/>
      <c r="B24" s="713"/>
      <c r="C24" s="712"/>
      <c r="D24" s="713"/>
      <c r="E24" s="562"/>
      <c r="F24" s="713"/>
      <c r="G24" s="712"/>
      <c r="H24" s="713"/>
      <c r="I24" s="712"/>
      <c r="J24" s="713"/>
      <c r="K24" s="713"/>
      <c r="L24" s="712"/>
    </row>
    <row r="25" spans="1:12" ht="24" customHeight="1" thickTop="1" thickBot="1" x14ac:dyDescent="0.25">
      <c r="A25" s="1333" t="s">
        <v>46</v>
      </c>
      <c r="B25" s="1331">
        <v>199292.32195000001</v>
      </c>
      <c r="C25" s="719">
        <v>114521.72550999999</v>
      </c>
      <c r="D25" s="1332">
        <v>95515.85338000003</v>
      </c>
      <c r="E25" s="1334">
        <v>247741.35749000002</v>
      </c>
      <c r="F25" s="719">
        <v>657071.25832999998</v>
      </c>
      <c r="G25" s="1332">
        <v>19746.721999999998</v>
      </c>
      <c r="H25" s="1332">
        <v>7051.8150000000005</v>
      </c>
      <c r="I25" s="1332">
        <v>26606.794000000002</v>
      </c>
      <c r="J25" s="1332">
        <v>23271.528000000002</v>
      </c>
      <c r="K25" s="1332">
        <v>76676.859000000011</v>
      </c>
      <c r="L25" s="1335">
        <v>733748.11733000004</v>
      </c>
    </row>
    <row r="26" spans="1:12" s="82" customFormat="1" ht="20.100000000000001" customHeight="1" thickTop="1" x14ac:dyDescent="0.2">
      <c r="A26" s="1628" t="s">
        <v>298</v>
      </c>
      <c r="B26" s="1628"/>
      <c r="C26" s="1628"/>
      <c r="D26" s="1628"/>
      <c r="E26" s="1628"/>
      <c r="F26" s="1628"/>
      <c r="G26" s="1628"/>
      <c r="H26" s="1628"/>
      <c r="I26" s="1628"/>
      <c r="J26" s="1628"/>
      <c r="K26" s="1628"/>
      <c r="L26" s="83"/>
    </row>
    <row r="27" spans="1:12" s="82" customFormat="1" x14ac:dyDescent="0.2">
      <c r="A27" s="1629" t="s">
        <v>297</v>
      </c>
      <c r="B27" s="1629"/>
      <c r="C27" s="1629"/>
      <c r="D27" s="1629"/>
      <c r="E27" s="1629"/>
      <c r="F27" s="1629"/>
      <c r="G27" s="1629"/>
      <c r="H27" s="1629"/>
      <c r="I27" s="1629"/>
      <c r="J27" s="1629"/>
      <c r="K27" s="1629"/>
      <c r="L27" s="83"/>
    </row>
    <row r="28" spans="1:12" s="82" customFormat="1" x14ac:dyDescent="0.2">
      <c r="A28" s="1628" t="s">
        <v>296</v>
      </c>
      <c r="B28" s="1628"/>
      <c r="C28" s="1628"/>
      <c r="D28" s="1628"/>
      <c r="E28" s="1628"/>
      <c r="F28" s="1628"/>
      <c r="G28" s="1628"/>
      <c r="H28" s="1628"/>
      <c r="I28" s="1628"/>
      <c r="J28" s="1628"/>
      <c r="K28" s="1628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26" right="0.27" top="0.36" bottom="0.22" header="0" footer="0"/>
  <pageSetup paperSize="9" scale="53" orientation="portrait" r:id="rId1"/>
  <headerFooter alignWithMargins="0"/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T28"/>
  <sheetViews>
    <sheetView view="pageBreakPreview" topLeftCell="F1" zoomScale="60" workbookViewId="0">
      <selection activeCell="B26" sqref="B26:T26"/>
    </sheetView>
  </sheetViews>
  <sheetFormatPr baseColWidth="10" defaultColWidth="11.42578125" defaultRowHeight="12.75" x14ac:dyDescent="0.2"/>
  <cols>
    <col min="1" max="1" width="28.42578125" style="5" customWidth="1"/>
    <col min="2" max="20" width="20" style="5" customWidth="1"/>
    <col min="21" max="16384" width="11.42578125" style="5"/>
  </cols>
  <sheetData>
    <row r="1" spans="1:20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1618"/>
      <c r="T1" s="1618"/>
    </row>
    <row r="2" spans="1:20" x14ac:dyDescent="0.2">
      <c r="A2" s="1685"/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</row>
    <row r="3" spans="1:20" ht="27.75" customHeight="1" x14ac:dyDescent="0.25">
      <c r="A3" s="1548" t="s">
        <v>616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</row>
    <row r="4" spans="1:20" x14ac:dyDescent="0.2"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</row>
    <row r="5" spans="1:20" ht="21.75" customHeight="1" x14ac:dyDescent="0.2">
      <c r="A5" s="1690" t="s">
        <v>22</v>
      </c>
      <c r="B5" s="1692" t="s">
        <v>300</v>
      </c>
      <c r="C5" s="1693"/>
      <c r="D5" s="1693"/>
      <c r="E5" s="1693"/>
      <c r="F5" s="1693"/>
      <c r="G5" s="1693"/>
      <c r="H5" s="1693"/>
      <c r="I5" s="1693"/>
      <c r="J5" s="1694"/>
      <c r="K5" s="1695" t="s">
        <v>301</v>
      </c>
      <c r="L5" s="1696"/>
      <c r="M5" s="1696"/>
      <c r="N5" s="1696"/>
      <c r="O5" s="1696"/>
      <c r="P5" s="1696"/>
      <c r="Q5" s="1696"/>
      <c r="R5" s="1696"/>
      <c r="S5" s="1697"/>
      <c r="T5" s="1687" t="s">
        <v>122</v>
      </c>
    </row>
    <row r="6" spans="1:20" ht="29.25" customHeight="1" x14ac:dyDescent="0.2">
      <c r="A6" s="1691"/>
      <c r="B6" s="1699" t="s">
        <v>282</v>
      </c>
      <c r="C6" s="1700"/>
      <c r="D6" s="1682" t="s">
        <v>283</v>
      </c>
      <c r="E6" s="1684"/>
      <c r="F6" s="720" t="s">
        <v>284</v>
      </c>
      <c r="G6" s="1701" t="s">
        <v>285</v>
      </c>
      <c r="H6" s="1699" t="s">
        <v>286</v>
      </c>
      <c r="I6" s="1703"/>
      <c r="J6" s="1669" t="s">
        <v>122</v>
      </c>
      <c r="K6" s="1675" t="s">
        <v>282</v>
      </c>
      <c r="L6" s="1672"/>
      <c r="M6" s="1675" t="s">
        <v>283</v>
      </c>
      <c r="N6" s="1676"/>
      <c r="O6" s="671" t="s">
        <v>284</v>
      </c>
      <c r="P6" s="1669" t="s">
        <v>285</v>
      </c>
      <c r="Q6" s="1641" t="s">
        <v>286</v>
      </c>
      <c r="R6" s="1642"/>
      <c r="S6" s="1639" t="s">
        <v>122</v>
      </c>
      <c r="T6" s="1698"/>
    </row>
    <row r="7" spans="1:20" ht="39" customHeight="1" thickBot="1" x14ac:dyDescent="0.25">
      <c r="A7" s="1691"/>
      <c r="B7" s="687" t="s">
        <v>287</v>
      </c>
      <c r="C7" s="722" t="s">
        <v>288</v>
      </c>
      <c r="D7" s="669" t="s">
        <v>289</v>
      </c>
      <c r="E7" s="722" t="s">
        <v>290</v>
      </c>
      <c r="F7" s="687" t="s">
        <v>291</v>
      </c>
      <c r="G7" s="1689"/>
      <c r="H7" s="723" t="s">
        <v>292</v>
      </c>
      <c r="I7" s="673" t="s">
        <v>293</v>
      </c>
      <c r="J7" s="1689"/>
      <c r="K7" s="673" t="s">
        <v>287</v>
      </c>
      <c r="L7" s="673" t="s">
        <v>288</v>
      </c>
      <c r="M7" s="673" t="s">
        <v>289</v>
      </c>
      <c r="N7" s="722" t="s">
        <v>290</v>
      </c>
      <c r="O7" s="673" t="s">
        <v>291</v>
      </c>
      <c r="P7" s="1689"/>
      <c r="Q7" s="673" t="s">
        <v>292</v>
      </c>
      <c r="R7" s="673" t="s">
        <v>293</v>
      </c>
      <c r="S7" s="1702"/>
      <c r="T7" s="1688"/>
    </row>
    <row r="8" spans="1:20" ht="22.5" customHeight="1" thickTop="1" x14ac:dyDescent="0.2">
      <c r="A8" s="724" t="s">
        <v>133</v>
      </c>
      <c r="B8" s="721">
        <v>4967.2089999999998</v>
      </c>
      <c r="C8" s="725">
        <v>2921.451</v>
      </c>
      <c r="D8" s="721">
        <v>23856.049000000006</v>
      </c>
      <c r="E8" s="725">
        <v>14153.968999999999</v>
      </c>
      <c r="F8" s="721">
        <v>6804.4889999999996</v>
      </c>
      <c r="G8" s="725">
        <v>24066.476999999999</v>
      </c>
      <c r="H8" s="721">
        <v>5183.3329999999996</v>
      </c>
      <c r="I8" s="698">
        <v>305.363</v>
      </c>
      <c r="J8" s="721">
        <v>82258.34</v>
      </c>
      <c r="K8" s="698">
        <v>133.089</v>
      </c>
      <c r="L8" s="699">
        <v>51.448</v>
      </c>
      <c r="M8" s="698">
        <v>412.79500000000002</v>
      </c>
      <c r="N8" s="721">
        <v>197.721</v>
      </c>
      <c r="O8" s="698">
        <v>818.43400000000008</v>
      </c>
      <c r="P8" s="721">
        <v>13161.927</v>
      </c>
      <c r="Q8" s="698">
        <v>467.99399999999997</v>
      </c>
      <c r="R8" s="699">
        <v>11.697999999999999</v>
      </c>
      <c r="S8" s="721">
        <v>15255.106</v>
      </c>
      <c r="T8" s="698">
        <v>97513.445999999996</v>
      </c>
    </row>
    <row r="9" spans="1:20" ht="14.1" customHeight="1" x14ac:dyDescent="0.2">
      <c r="A9" s="90" t="s">
        <v>134</v>
      </c>
      <c r="B9" s="699">
        <v>27.937999999999995</v>
      </c>
      <c r="C9" s="698">
        <v>23.542000000000002</v>
      </c>
      <c r="D9" s="699">
        <v>239.39800000000002</v>
      </c>
      <c r="E9" s="698">
        <v>198.63200000000001</v>
      </c>
      <c r="F9" s="699">
        <v>896.18900000000008</v>
      </c>
      <c r="G9" s="698">
        <v>591.52</v>
      </c>
      <c r="H9" s="699">
        <v>271.12199999999996</v>
      </c>
      <c r="I9" s="698">
        <v>0.93499999999999994</v>
      </c>
      <c r="J9" s="699">
        <v>2249.2759999999998</v>
      </c>
      <c r="K9" s="698">
        <v>294.613</v>
      </c>
      <c r="L9" s="699">
        <v>341.66800000000001</v>
      </c>
      <c r="M9" s="698">
        <v>2428.6260000000002</v>
      </c>
      <c r="N9" s="699">
        <v>1720.336</v>
      </c>
      <c r="O9" s="698">
        <v>919.54300000000001</v>
      </c>
      <c r="P9" s="699">
        <v>3065.1269999999995</v>
      </c>
      <c r="Q9" s="698">
        <v>4600.3320000000003</v>
      </c>
      <c r="R9" s="699">
        <v>41.58</v>
      </c>
      <c r="S9" s="699">
        <v>13411.825000000001</v>
      </c>
      <c r="T9" s="698">
        <v>15661.101000000001</v>
      </c>
    </row>
    <row r="10" spans="1:20" ht="14.1" customHeight="1" x14ac:dyDescent="0.2">
      <c r="A10" s="90" t="s">
        <v>135</v>
      </c>
      <c r="B10" s="699">
        <v>113.23889999999997</v>
      </c>
      <c r="C10" s="698">
        <v>116.21299999999999</v>
      </c>
      <c r="D10" s="699">
        <v>1008.4368200000001</v>
      </c>
      <c r="E10" s="698">
        <v>985.15420000000006</v>
      </c>
      <c r="F10" s="699">
        <v>1654.4474999999998</v>
      </c>
      <c r="G10" s="698">
        <v>5296.1563000000006</v>
      </c>
      <c r="H10" s="699">
        <v>626.8565000000001</v>
      </c>
      <c r="I10" s="698">
        <v>136.648</v>
      </c>
      <c r="J10" s="699">
        <v>9937.1512200000016</v>
      </c>
      <c r="K10" s="698">
        <v>0</v>
      </c>
      <c r="L10" s="699">
        <v>0</v>
      </c>
      <c r="M10" s="698">
        <v>0</v>
      </c>
      <c r="N10" s="699">
        <v>0</v>
      </c>
      <c r="O10" s="698">
        <v>0</v>
      </c>
      <c r="P10" s="699">
        <v>0</v>
      </c>
      <c r="Q10" s="698">
        <v>0</v>
      </c>
      <c r="R10" s="699">
        <v>0</v>
      </c>
      <c r="S10" s="699">
        <v>0</v>
      </c>
      <c r="T10" s="698">
        <v>9937.1512200000016</v>
      </c>
    </row>
    <row r="11" spans="1:20" ht="14.1" customHeight="1" x14ac:dyDescent="0.2">
      <c r="A11" s="90" t="s">
        <v>136</v>
      </c>
      <c r="B11" s="699">
        <v>24.475999999999999</v>
      </c>
      <c r="C11" s="698">
        <v>43.338999999999999</v>
      </c>
      <c r="D11" s="699">
        <v>789.89699999999993</v>
      </c>
      <c r="E11" s="698">
        <v>1421.9269999999999</v>
      </c>
      <c r="F11" s="699">
        <v>4587.2550000000001</v>
      </c>
      <c r="G11" s="698">
        <v>1572.9860000000001</v>
      </c>
      <c r="H11" s="699">
        <v>2207.9209999999998</v>
      </c>
      <c r="I11" s="698">
        <v>384.07100000000003</v>
      </c>
      <c r="J11" s="699">
        <v>11031.871999999998</v>
      </c>
      <c r="K11" s="698">
        <v>0</v>
      </c>
      <c r="L11" s="699">
        <v>0</v>
      </c>
      <c r="M11" s="698">
        <v>0</v>
      </c>
      <c r="N11" s="699">
        <v>0</v>
      </c>
      <c r="O11" s="698">
        <v>0</v>
      </c>
      <c r="P11" s="699">
        <v>0</v>
      </c>
      <c r="Q11" s="698">
        <v>0</v>
      </c>
      <c r="R11" s="699">
        <v>0</v>
      </c>
      <c r="S11" s="699">
        <v>0</v>
      </c>
      <c r="T11" s="698">
        <v>11031.871999999998</v>
      </c>
    </row>
    <row r="12" spans="1:20" ht="14.1" customHeight="1" x14ac:dyDescent="0.2">
      <c r="A12" s="90" t="s">
        <v>137</v>
      </c>
      <c r="B12" s="699">
        <v>0</v>
      </c>
      <c r="C12" s="698">
        <v>0</v>
      </c>
      <c r="D12" s="699">
        <v>0</v>
      </c>
      <c r="E12" s="698">
        <v>7903.7595000000001</v>
      </c>
      <c r="F12" s="699">
        <v>1313.90491</v>
      </c>
      <c r="G12" s="698">
        <v>5507.1601999999993</v>
      </c>
      <c r="H12" s="699">
        <v>1823.8197999999998</v>
      </c>
      <c r="I12" s="698">
        <v>0</v>
      </c>
      <c r="J12" s="699">
        <v>16548.644410000001</v>
      </c>
      <c r="K12" s="698">
        <v>0</v>
      </c>
      <c r="L12" s="699">
        <v>0</v>
      </c>
      <c r="M12" s="698">
        <v>0</v>
      </c>
      <c r="N12" s="699">
        <v>0</v>
      </c>
      <c r="O12" s="698">
        <v>0</v>
      </c>
      <c r="P12" s="699">
        <v>574.14099999999996</v>
      </c>
      <c r="Q12" s="698">
        <v>0</v>
      </c>
      <c r="R12" s="699">
        <v>0</v>
      </c>
      <c r="S12" s="699">
        <v>574.14099999999996</v>
      </c>
      <c r="T12" s="698">
        <v>17122.78541</v>
      </c>
    </row>
    <row r="13" spans="1:20" ht="14.1" customHeight="1" x14ac:dyDescent="0.2">
      <c r="A13" s="90" t="s">
        <v>138</v>
      </c>
      <c r="B13" s="699">
        <v>4.6920000000000002</v>
      </c>
      <c r="C13" s="698">
        <v>11.347</v>
      </c>
      <c r="D13" s="699">
        <v>218.82400000000001</v>
      </c>
      <c r="E13" s="698">
        <v>227.22399999999999</v>
      </c>
      <c r="F13" s="699">
        <v>884.73800000000006</v>
      </c>
      <c r="G13" s="698">
        <v>112.718</v>
      </c>
      <c r="H13" s="699">
        <v>735.80600000000004</v>
      </c>
      <c r="I13" s="698">
        <v>19.164999999999999</v>
      </c>
      <c r="J13" s="699">
        <v>2214.5140000000001</v>
      </c>
      <c r="K13" s="698">
        <v>0</v>
      </c>
      <c r="L13" s="699">
        <v>0</v>
      </c>
      <c r="M13" s="698">
        <v>0</v>
      </c>
      <c r="N13" s="699">
        <v>0</v>
      </c>
      <c r="O13" s="698">
        <v>0</v>
      </c>
      <c r="P13" s="699">
        <v>0</v>
      </c>
      <c r="Q13" s="698">
        <v>0</v>
      </c>
      <c r="R13" s="699">
        <v>0</v>
      </c>
      <c r="S13" s="699">
        <v>0</v>
      </c>
      <c r="T13" s="698">
        <v>2214.5140000000001</v>
      </c>
    </row>
    <row r="14" spans="1:20" ht="14.1" customHeight="1" x14ac:dyDescent="0.2">
      <c r="A14" s="90" t="s">
        <v>139</v>
      </c>
      <c r="B14" s="699">
        <v>664.76200000000006</v>
      </c>
      <c r="C14" s="698">
        <v>208.57999999999998</v>
      </c>
      <c r="D14" s="699">
        <v>78.90100000000001</v>
      </c>
      <c r="E14" s="698">
        <v>7574.7240000000002</v>
      </c>
      <c r="F14" s="699">
        <v>2912.8259999999996</v>
      </c>
      <c r="G14" s="698">
        <v>108.364</v>
      </c>
      <c r="H14" s="699">
        <v>26641.757999999998</v>
      </c>
      <c r="I14" s="698">
        <v>97.259999999999991</v>
      </c>
      <c r="J14" s="699">
        <v>38287.174999999996</v>
      </c>
      <c r="K14" s="698">
        <v>117.616</v>
      </c>
      <c r="L14" s="699">
        <v>32.902999999999999</v>
      </c>
      <c r="M14" s="698">
        <v>0</v>
      </c>
      <c r="N14" s="699">
        <v>989.19</v>
      </c>
      <c r="O14" s="698">
        <v>0</v>
      </c>
      <c r="P14" s="699">
        <v>217.84899999999999</v>
      </c>
      <c r="Q14" s="698">
        <v>2734.2830000000004</v>
      </c>
      <c r="R14" s="699">
        <v>131.39500000000001</v>
      </c>
      <c r="S14" s="699">
        <v>4223.2360000000008</v>
      </c>
      <c r="T14" s="698">
        <v>42510.410999999993</v>
      </c>
    </row>
    <row r="15" spans="1:20" ht="14.1" customHeight="1" x14ac:dyDescent="0.2">
      <c r="A15" s="90" t="s">
        <v>140</v>
      </c>
      <c r="B15" s="699">
        <v>192.76500000000001</v>
      </c>
      <c r="C15" s="698">
        <v>702.07799999999986</v>
      </c>
      <c r="D15" s="699">
        <v>41228.464</v>
      </c>
      <c r="E15" s="698">
        <v>22667.358000000004</v>
      </c>
      <c r="F15" s="699">
        <v>12377.921999999997</v>
      </c>
      <c r="G15" s="698">
        <v>3566.5039999999999</v>
      </c>
      <c r="H15" s="699">
        <v>39533.471999999994</v>
      </c>
      <c r="I15" s="698">
        <v>42.301000000000002</v>
      </c>
      <c r="J15" s="699">
        <v>120310.86399999999</v>
      </c>
      <c r="K15" s="698">
        <v>6.9580000000000002</v>
      </c>
      <c r="L15" s="699">
        <v>6.41</v>
      </c>
      <c r="M15" s="698">
        <v>5754.5739999999996</v>
      </c>
      <c r="N15" s="699">
        <v>2826.9380000000001</v>
      </c>
      <c r="O15" s="698">
        <v>1004.21</v>
      </c>
      <c r="P15" s="699">
        <v>1136.4130000000002</v>
      </c>
      <c r="Q15" s="698">
        <v>2865.4749999999999</v>
      </c>
      <c r="R15" s="699">
        <v>0</v>
      </c>
      <c r="S15" s="699">
        <v>13600.977999999999</v>
      </c>
      <c r="T15" s="698">
        <v>133911.842</v>
      </c>
    </row>
    <row r="16" spans="1:20" ht="14.1" customHeight="1" x14ac:dyDescent="0.2">
      <c r="A16" s="90" t="s">
        <v>141</v>
      </c>
      <c r="B16" s="699">
        <v>0</v>
      </c>
      <c r="C16" s="698">
        <v>0.20499999999999999</v>
      </c>
      <c r="D16" s="699">
        <v>413.97800000000007</v>
      </c>
      <c r="E16" s="698">
        <v>303.24</v>
      </c>
      <c r="F16" s="699">
        <v>349.46399999999994</v>
      </c>
      <c r="G16" s="698">
        <v>146.114</v>
      </c>
      <c r="H16" s="699">
        <v>608.96600000000001</v>
      </c>
      <c r="I16" s="698">
        <v>5.4669999999999996</v>
      </c>
      <c r="J16" s="699">
        <v>1827.434</v>
      </c>
      <c r="K16" s="698">
        <v>0</v>
      </c>
      <c r="L16" s="699">
        <v>0</v>
      </c>
      <c r="M16" s="698">
        <v>0</v>
      </c>
      <c r="N16" s="699">
        <v>0</v>
      </c>
      <c r="O16" s="698">
        <v>0</v>
      </c>
      <c r="P16" s="699">
        <v>277.82600000000002</v>
      </c>
      <c r="Q16" s="698">
        <v>0</v>
      </c>
      <c r="R16" s="699">
        <v>0</v>
      </c>
      <c r="S16" s="699">
        <v>277.82600000000002</v>
      </c>
      <c r="T16" s="698">
        <v>2105.2600000000002</v>
      </c>
    </row>
    <row r="17" spans="1:20" ht="14.1" customHeight="1" x14ac:dyDescent="0.2">
      <c r="A17" s="90" t="s">
        <v>142</v>
      </c>
      <c r="B17" s="699">
        <v>882.38800000000003</v>
      </c>
      <c r="C17" s="698">
        <v>727.15600000000006</v>
      </c>
      <c r="D17" s="699">
        <v>13484.166999999999</v>
      </c>
      <c r="E17" s="698">
        <v>9780.2059999999983</v>
      </c>
      <c r="F17" s="699">
        <v>28631.983999999997</v>
      </c>
      <c r="G17" s="698">
        <v>29083.594000000005</v>
      </c>
      <c r="H17" s="699">
        <v>37326.342999999993</v>
      </c>
      <c r="I17" s="698">
        <v>386.10599999999999</v>
      </c>
      <c r="J17" s="699">
        <v>120301.94400000002</v>
      </c>
      <c r="K17" s="698">
        <v>0</v>
      </c>
      <c r="L17" s="699">
        <v>0</v>
      </c>
      <c r="M17" s="698">
        <v>0</v>
      </c>
      <c r="N17" s="699">
        <v>0</v>
      </c>
      <c r="O17" s="698">
        <v>0</v>
      </c>
      <c r="P17" s="699">
        <v>0</v>
      </c>
      <c r="Q17" s="698">
        <v>2260.8690000000001</v>
      </c>
      <c r="R17" s="699">
        <v>0</v>
      </c>
      <c r="S17" s="699">
        <v>2260.8690000000001</v>
      </c>
      <c r="T17" s="698">
        <v>122562.81300000001</v>
      </c>
    </row>
    <row r="18" spans="1:20" ht="14.1" customHeight="1" x14ac:dyDescent="0.2">
      <c r="A18" s="90" t="s">
        <v>143</v>
      </c>
      <c r="B18" s="699">
        <v>152.36500000000001</v>
      </c>
      <c r="C18" s="698">
        <v>95.784000000000006</v>
      </c>
      <c r="D18" s="699">
        <v>2825.2649999999999</v>
      </c>
      <c r="E18" s="698">
        <v>2035.6859999999999</v>
      </c>
      <c r="F18" s="699">
        <v>10564.698</v>
      </c>
      <c r="G18" s="698">
        <v>11901.781999999999</v>
      </c>
      <c r="H18" s="699">
        <v>16918.120999999999</v>
      </c>
      <c r="I18" s="698">
        <v>117.86800000000001</v>
      </c>
      <c r="J18" s="699">
        <v>44611.568999999996</v>
      </c>
      <c r="K18" s="698">
        <v>0</v>
      </c>
      <c r="L18" s="699">
        <v>0</v>
      </c>
      <c r="M18" s="698">
        <v>0</v>
      </c>
      <c r="N18" s="699">
        <v>0</v>
      </c>
      <c r="O18" s="698">
        <v>0</v>
      </c>
      <c r="P18" s="699">
        <v>0</v>
      </c>
      <c r="Q18" s="698">
        <v>0</v>
      </c>
      <c r="R18" s="699">
        <v>0</v>
      </c>
      <c r="S18" s="699">
        <v>0</v>
      </c>
      <c r="T18" s="698">
        <v>44611.568999999996</v>
      </c>
    </row>
    <row r="19" spans="1:20" ht="14.1" customHeight="1" x14ac:dyDescent="0.2">
      <c r="A19" s="90" t="s">
        <v>144</v>
      </c>
      <c r="B19" s="699">
        <v>79.51400000000001</v>
      </c>
      <c r="C19" s="698">
        <v>73.807999999999993</v>
      </c>
      <c r="D19" s="699">
        <v>5162.3950000000004</v>
      </c>
      <c r="E19" s="698">
        <v>4759.33</v>
      </c>
      <c r="F19" s="699">
        <v>15954.376999999999</v>
      </c>
      <c r="G19" s="698">
        <v>1888.3409999999999</v>
      </c>
      <c r="H19" s="699">
        <v>28302.809000000001</v>
      </c>
      <c r="I19" s="698">
        <v>0.182</v>
      </c>
      <c r="J19" s="699">
        <v>56220.756000000001</v>
      </c>
      <c r="K19" s="698">
        <v>0</v>
      </c>
      <c r="L19" s="699">
        <v>0</v>
      </c>
      <c r="M19" s="698">
        <v>0</v>
      </c>
      <c r="N19" s="699">
        <v>0</v>
      </c>
      <c r="O19" s="698">
        <v>45.452000000000005</v>
      </c>
      <c r="P19" s="699">
        <v>1896.143</v>
      </c>
      <c r="Q19" s="698">
        <v>303.92099999999999</v>
      </c>
      <c r="R19" s="699">
        <v>7.8E-2</v>
      </c>
      <c r="S19" s="699">
        <v>2245.5940000000001</v>
      </c>
      <c r="T19" s="698">
        <v>58466.350000000006</v>
      </c>
    </row>
    <row r="20" spans="1:20" ht="14.1" customHeight="1" x14ac:dyDescent="0.2">
      <c r="A20" s="90" t="s">
        <v>145</v>
      </c>
      <c r="B20" s="699">
        <v>169.63650999999999</v>
      </c>
      <c r="C20" s="698">
        <v>171.09635</v>
      </c>
      <c r="D20" s="699">
        <v>12130.026240000001</v>
      </c>
      <c r="E20" s="698">
        <v>3578.9443599999995</v>
      </c>
      <c r="F20" s="699">
        <v>12037.64746</v>
      </c>
      <c r="G20" s="698">
        <v>1174.18966</v>
      </c>
      <c r="H20" s="699">
        <v>53071.565199999997</v>
      </c>
      <c r="I20" s="698">
        <v>3.9590000000000005</v>
      </c>
      <c r="J20" s="699">
        <v>82337.064780000001</v>
      </c>
      <c r="K20" s="698">
        <v>13.013</v>
      </c>
      <c r="L20" s="699">
        <v>7.6379999999999999</v>
      </c>
      <c r="M20" s="698">
        <v>1357.3720000000001</v>
      </c>
      <c r="N20" s="699">
        <v>257.38499999999999</v>
      </c>
      <c r="O20" s="698">
        <v>772.64</v>
      </c>
      <c r="P20" s="699">
        <v>74.241</v>
      </c>
      <c r="Q20" s="698">
        <v>3890.2249999999999</v>
      </c>
      <c r="R20" s="699">
        <v>0</v>
      </c>
      <c r="S20" s="699">
        <v>6372.5140000000001</v>
      </c>
      <c r="T20" s="698">
        <v>88709.578779999996</v>
      </c>
    </row>
    <row r="21" spans="1:20" ht="14.1" customHeight="1" x14ac:dyDescent="0.2">
      <c r="A21" s="90" t="s">
        <v>146</v>
      </c>
      <c r="B21" s="699">
        <v>46.31</v>
      </c>
      <c r="C21" s="698">
        <v>48.403999999999996</v>
      </c>
      <c r="D21" s="699">
        <v>2125.348</v>
      </c>
      <c r="E21" s="698">
        <v>1901.5490000000002</v>
      </c>
      <c r="F21" s="699">
        <v>2718.9360000000001</v>
      </c>
      <c r="G21" s="698">
        <v>111.51310000000001</v>
      </c>
      <c r="H21" s="699">
        <v>12897.788799999998</v>
      </c>
      <c r="I21" s="698">
        <v>0.4</v>
      </c>
      <c r="J21" s="699">
        <v>19850.248899999999</v>
      </c>
      <c r="K21" s="698">
        <v>0</v>
      </c>
      <c r="L21" s="699">
        <v>0</v>
      </c>
      <c r="M21" s="698">
        <v>0</v>
      </c>
      <c r="N21" s="699">
        <v>0</v>
      </c>
      <c r="O21" s="698">
        <v>0</v>
      </c>
      <c r="P21" s="699">
        <v>0</v>
      </c>
      <c r="Q21" s="698">
        <v>0</v>
      </c>
      <c r="R21" s="699">
        <v>0</v>
      </c>
      <c r="S21" s="699">
        <v>0</v>
      </c>
      <c r="T21" s="698">
        <v>19850.248899999999</v>
      </c>
    </row>
    <row r="22" spans="1:20" ht="14.1" customHeight="1" x14ac:dyDescent="0.2">
      <c r="A22" s="90" t="s">
        <v>147</v>
      </c>
      <c r="B22" s="699">
        <v>216.86294999999998</v>
      </c>
      <c r="C22" s="698">
        <v>155.87255000000002</v>
      </c>
      <c r="D22" s="699">
        <v>1238.7955999999999</v>
      </c>
      <c r="E22" s="698">
        <v>1087.26684</v>
      </c>
      <c r="F22" s="699">
        <v>9846.5660399999997</v>
      </c>
      <c r="G22" s="698">
        <v>7855.5895199999995</v>
      </c>
      <c r="H22" s="699">
        <v>14698.67967</v>
      </c>
      <c r="I22" s="698">
        <v>127.28722</v>
      </c>
      <c r="J22" s="699">
        <v>35226.920389999999</v>
      </c>
      <c r="K22" s="698">
        <v>0</v>
      </c>
      <c r="L22" s="699">
        <v>0</v>
      </c>
      <c r="M22" s="698">
        <v>0</v>
      </c>
      <c r="N22" s="699">
        <v>0</v>
      </c>
      <c r="O22" s="698">
        <v>0</v>
      </c>
      <c r="P22" s="699">
        <v>500.25400000000002</v>
      </c>
      <c r="Q22" s="698">
        <v>0</v>
      </c>
      <c r="R22" s="699">
        <v>0</v>
      </c>
      <c r="S22" s="699">
        <v>500.25400000000002</v>
      </c>
      <c r="T22" s="698">
        <v>35727.17439</v>
      </c>
    </row>
    <row r="23" spans="1:20" ht="14.1" customHeight="1" x14ac:dyDescent="0.2">
      <c r="A23" s="90" t="s">
        <v>148</v>
      </c>
      <c r="B23" s="699">
        <v>314.29300000000001</v>
      </c>
      <c r="C23" s="698">
        <v>127.17700000000001</v>
      </c>
      <c r="D23" s="699">
        <v>697.11099999999988</v>
      </c>
      <c r="E23" s="698">
        <v>957.22799999999995</v>
      </c>
      <c r="F23" s="699">
        <v>1762.1329999999998</v>
      </c>
      <c r="G23" s="698">
        <v>1796.0510000000002</v>
      </c>
      <c r="H23" s="699">
        <v>3752.0249999999996</v>
      </c>
      <c r="I23" s="698">
        <v>812.11699999999985</v>
      </c>
      <c r="J23" s="699">
        <v>10218.134999999998</v>
      </c>
      <c r="K23" s="698">
        <v>79.424999999999997</v>
      </c>
      <c r="L23" s="699">
        <v>75.506</v>
      </c>
      <c r="M23" s="698">
        <v>1589.4609999999998</v>
      </c>
      <c r="N23" s="699">
        <v>1052.037</v>
      </c>
      <c r="O23" s="698">
        <v>3491.5360000000001</v>
      </c>
      <c r="P23" s="699">
        <v>5702.8729999999996</v>
      </c>
      <c r="Q23" s="698">
        <v>5930.4070000000002</v>
      </c>
      <c r="R23" s="699">
        <v>33.271000000000001</v>
      </c>
      <c r="S23" s="699">
        <v>17954.516</v>
      </c>
      <c r="T23" s="698">
        <v>28172.650999999998</v>
      </c>
    </row>
    <row r="24" spans="1:20" ht="14.1" customHeight="1" x14ac:dyDescent="0.2">
      <c r="A24" s="90" t="s">
        <v>149</v>
      </c>
      <c r="B24" s="699">
        <v>1.5299</v>
      </c>
      <c r="C24" s="698">
        <v>8.1315999999999988</v>
      </c>
      <c r="D24" s="699">
        <v>279.18903</v>
      </c>
      <c r="E24" s="698">
        <v>687.71460000000002</v>
      </c>
      <c r="F24" s="699">
        <v>1224.1486</v>
      </c>
      <c r="G24" s="698">
        <v>736.79360000000008</v>
      </c>
      <c r="H24" s="699">
        <v>692.59050000000002</v>
      </c>
      <c r="I24" s="698">
        <v>9.2517999999999994</v>
      </c>
      <c r="J24" s="699">
        <v>3639.3496299999997</v>
      </c>
      <c r="K24" s="698">
        <v>0</v>
      </c>
      <c r="L24" s="699">
        <v>0</v>
      </c>
      <c r="M24" s="698">
        <v>0</v>
      </c>
      <c r="N24" s="699">
        <v>0</v>
      </c>
      <c r="O24" s="698">
        <v>0</v>
      </c>
      <c r="P24" s="699">
        <v>0</v>
      </c>
      <c r="Q24" s="698">
        <v>0</v>
      </c>
      <c r="R24" s="699">
        <v>0</v>
      </c>
      <c r="S24" s="699">
        <v>0</v>
      </c>
      <c r="T24" s="698">
        <v>3639.3496299999997</v>
      </c>
    </row>
    <row r="25" spans="1:20" ht="13.5" thickBot="1" x14ac:dyDescent="0.25">
      <c r="A25" s="708"/>
      <c r="B25" s="660"/>
      <c r="C25" s="661"/>
      <c r="D25" s="660"/>
      <c r="E25" s="661"/>
      <c r="F25" s="660"/>
      <c r="G25" s="661"/>
      <c r="H25" s="660"/>
      <c r="I25" s="661"/>
      <c r="J25" s="660"/>
      <c r="K25" s="726"/>
      <c r="L25" s="727"/>
      <c r="M25" s="726"/>
      <c r="N25" s="727"/>
      <c r="O25" s="726"/>
      <c r="P25" s="727"/>
      <c r="Q25" s="726"/>
      <c r="R25" s="727"/>
      <c r="S25" s="727"/>
      <c r="T25" s="661"/>
    </row>
    <row r="26" spans="1:20" s="82" customFormat="1" ht="18.75" customHeight="1" thickTop="1" thickBot="1" x14ac:dyDescent="0.25">
      <c r="A26" s="728" t="s">
        <v>46</v>
      </c>
      <c r="B26" s="1336">
        <v>7857.9802600000003</v>
      </c>
      <c r="C26" s="1336">
        <v>5434.1844999999985</v>
      </c>
      <c r="D26" s="1337">
        <v>105776.24469000002</v>
      </c>
      <c r="E26" s="1337">
        <v>80223.912500000006</v>
      </c>
      <c r="F26" s="1337">
        <v>114521.72550999999</v>
      </c>
      <c r="G26" s="730">
        <v>95515.85338000003</v>
      </c>
      <c r="H26" s="1337">
        <v>245292.97647000002</v>
      </c>
      <c r="I26" s="729">
        <v>2448.3810199999998</v>
      </c>
      <c r="J26" s="1336">
        <v>657071.25832999998</v>
      </c>
      <c r="K26" s="1336">
        <v>644.71399999999994</v>
      </c>
      <c r="L26" s="1336">
        <v>515.57299999999998</v>
      </c>
      <c r="M26" s="1337">
        <v>11542.827999999998</v>
      </c>
      <c r="N26" s="729">
        <v>7043.6070000000009</v>
      </c>
      <c r="O26" s="1336">
        <v>7051.8150000000005</v>
      </c>
      <c r="P26" s="1336">
        <v>26606.794000000002</v>
      </c>
      <c r="Q26" s="1336">
        <v>23053.506000000001</v>
      </c>
      <c r="R26" s="1336">
        <v>218.02199999999999</v>
      </c>
      <c r="S26" s="1336">
        <v>76676.859000000011</v>
      </c>
      <c r="T26" s="1336">
        <v>733748.11733000004</v>
      </c>
    </row>
    <row r="27" spans="1:20" ht="22.5" customHeight="1" thickTop="1" thickBot="1" x14ac:dyDescent="0.25">
      <c r="A27" s="731" t="s">
        <v>294</v>
      </c>
      <c r="B27" s="732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3"/>
      <c r="N27" s="734"/>
      <c r="O27" s="732"/>
      <c r="P27" s="732"/>
      <c r="Q27" s="732"/>
      <c r="R27" s="732"/>
      <c r="S27" s="732"/>
      <c r="T27" s="733"/>
    </row>
    <row r="28" spans="1:20" ht="13.5" thickTop="1" x14ac:dyDescent="0.2"/>
  </sheetData>
  <mergeCells count="17">
    <mergeCell ref="J6:J7"/>
    <mergeCell ref="K6:L6"/>
    <mergeCell ref="M6:N6"/>
    <mergeCell ref="P6:P7"/>
    <mergeCell ref="Q6:R6"/>
    <mergeCell ref="A1:T1"/>
    <mergeCell ref="A2:L2"/>
    <mergeCell ref="A3:T3"/>
    <mergeCell ref="A5:A7"/>
    <mergeCell ref="B5:J5"/>
    <mergeCell ref="K5:S5"/>
    <mergeCell ref="T5:T7"/>
    <mergeCell ref="B6:C6"/>
    <mergeCell ref="D6:E6"/>
    <mergeCell ref="G6:G7"/>
    <mergeCell ref="S6:S7"/>
    <mergeCell ref="H6:I6"/>
  </mergeCells>
  <printOptions horizontalCentered="1"/>
  <pageMargins left="0.32" right="0.2" top="0.59055118110236227" bottom="0.98425196850393704" header="0" footer="0"/>
  <pageSetup paperSize="9" scale="34" orientation="landscape" r:id="rId1"/>
  <headerFooter alignWithMargins="0"/>
  <colBreaks count="1" manualBreakCount="1">
    <brk id="12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K89"/>
  <sheetViews>
    <sheetView view="pageBreakPreview" topLeftCell="A36" zoomScale="60" workbookViewId="0">
      <selection activeCell="B85" sqref="B85:J85"/>
    </sheetView>
  </sheetViews>
  <sheetFormatPr baseColWidth="10" defaultColWidth="11.42578125" defaultRowHeight="12.75" x14ac:dyDescent="0.2"/>
  <cols>
    <col min="1" max="1" width="28.42578125" style="5" customWidth="1"/>
    <col min="2" max="4" width="14.28515625" style="5" customWidth="1"/>
    <col min="5" max="5" width="13.5703125" style="5" customWidth="1"/>
    <col min="6" max="6" width="15.5703125" style="5" customWidth="1"/>
    <col min="7" max="7" width="13.5703125" style="5" customWidth="1"/>
    <col min="8" max="9" width="11.7109375" style="5" customWidth="1"/>
    <col min="10" max="10" width="13.42578125" style="5" customWidth="1"/>
    <col min="11" max="11" width="2.85546875" style="5" customWidth="1"/>
    <col min="12" max="16384" width="11.42578125" style="5"/>
  </cols>
  <sheetData>
    <row r="1" spans="1:10" s="6" customFormat="1" ht="18" x14ac:dyDescent="0.25">
      <c r="A1" s="1618" t="s">
        <v>236</v>
      </c>
      <c r="B1" s="1618"/>
      <c r="C1" s="1618"/>
      <c r="D1" s="1618"/>
      <c r="E1" s="1618"/>
      <c r="F1" s="1618"/>
      <c r="G1" s="1618"/>
      <c r="H1" s="1618"/>
      <c r="I1" s="1618"/>
      <c r="J1" s="1618"/>
    </row>
    <row r="3" spans="1:10" s="4" customFormat="1" ht="21" customHeight="1" x14ac:dyDescent="0.2">
      <c r="A3" s="1619" t="s">
        <v>617</v>
      </c>
      <c r="B3" s="1619"/>
      <c r="C3" s="1619"/>
      <c r="D3" s="1619"/>
      <c r="E3" s="1619"/>
      <c r="F3" s="1619"/>
      <c r="G3" s="1619"/>
      <c r="H3" s="1619"/>
      <c r="I3" s="1619"/>
      <c r="J3" s="1619"/>
    </row>
    <row r="4" spans="1:10" s="4" customFormat="1" ht="13.5" customHeight="1" x14ac:dyDescent="0.25">
      <c r="A4" s="1704"/>
      <c r="B4" s="1704"/>
      <c r="C4" s="1704"/>
      <c r="D4" s="1704"/>
      <c r="E4" s="1704"/>
      <c r="F4" s="1704"/>
      <c r="G4" s="1704"/>
      <c r="H4" s="1704"/>
      <c r="I4" s="1704"/>
      <c r="J4" s="1704"/>
    </row>
    <row r="5" spans="1:10" ht="20.25" customHeight="1" x14ac:dyDescent="0.2">
      <c r="A5" s="1679" t="s">
        <v>152</v>
      </c>
      <c r="B5" s="1687" t="s">
        <v>130</v>
      </c>
      <c r="C5" s="1707"/>
      <c r="D5" s="1707"/>
      <c r="E5" s="1707"/>
      <c r="F5" s="1708"/>
      <c r="G5" s="1707" t="s">
        <v>131</v>
      </c>
      <c r="H5" s="1707"/>
      <c r="I5" s="1707"/>
      <c r="J5" s="1708"/>
    </row>
    <row r="6" spans="1:10" x14ac:dyDescent="0.2">
      <c r="A6" s="1705"/>
      <c r="B6" s="1626"/>
      <c r="C6" s="1625"/>
      <c r="D6" s="1625"/>
      <c r="E6" s="1625"/>
      <c r="F6" s="1627"/>
      <c r="G6" s="1625"/>
      <c r="H6" s="1625"/>
      <c r="I6" s="1625"/>
      <c r="J6" s="1627"/>
    </row>
    <row r="7" spans="1:10" ht="31.5" customHeight="1" thickBot="1" x14ac:dyDescent="0.25">
      <c r="A7" s="1706"/>
      <c r="B7" s="749" t="s">
        <v>321</v>
      </c>
      <c r="C7" s="703" t="s">
        <v>86</v>
      </c>
      <c r="D7" s="703" t="s">
        <v>47</v>
      </c>
      <c r="E7" s="703" t="s">
        <v>107</v>
      </c>
      <c r="F7" s="526" t="s">
        <v>19</v>
      </c>
      <c r="G7" s="749" t="s">
        <v>321</v>
      </c>
      <c r="H7" s="526" t="s">
        <v>86</v>
      </c>
      <c r="I7" s="526" t="s">
        <v>47</v>
      </c>
      <c r="J7" s="750" t="s">
        <v>107</v>
      </c>
    </row>
    <row r="8" spans="1:10" ht="24.75" customHeight="1" thickTop="1" x14ac:dyDescent="0.2">
      <c r="A8" s="189" t="s">
        <v>53</v>
      </c>
      <c r="B8" s="738">
        <v>61493</v>
      </c>
      <c r="C8" s="736">
        <v>4520</v>
      </c>
      <c r="D8" s="738">
        <v>37242</v>
      </c>
      <c r="E8" s="736">
        <v>6212</v>
      </c>
      <c r="F8" s="738">
        <v>109467</v>
      </c>
      <c r="G8" s="736">
        <v>225.28541460003578</v>
      </c>
      <c r="H8" s="738">
        <v>238.33429203539828</v>
      </c>
      <c r="I8" s="738">
        <v>291.01833950915636</v>
      </c>
      <c r="J8" s="736">
        <v>340.50225370251127</v>
      </c>
    </row>
    <row r="9" spans="1:10" x14ac:dyDescent="0.2">
      <c r="A9" s="189" t="s">
        <v>54</v>
      </c>
      <c r="B9" s="738">
        <v>71608</v>
      </c>
      <c r="C9" s="736">
        <v>8219</v>
      </c>
      <c r="D9" s="738">
        <v>23235</v>
      </c>
      <c r="E9" s="736">
        <v>8202</v>
      </c>
      <c r="F9" s="738">
        <v>111264</v>
      </c>
      <c r="G9" s="736">
        <v>228.69557870628984</v>
      </c>
      <c r="H9" s="738">
        <v>264.86713712130432</v>
      </c>
      <c r="I9" s="738">
        <v>313.20636970088231</v>
      </c>
      <c r="J9" s="736">
        <v>323.35442574981715</v>
      </c>
    </row>
    <row r="10" spans="1:10" x14ac:dyDescent="0.2">
      <c r="A10" s="189" t="s">
        <v>55</v>
      </c>
      <c r="B10" s="738">
        <v>41465</v>
      </c>
      <c r="C10" s="736">
        <v>2774</v>
      </c>
      <c r="D10" s="738">
        <v>23068</v>
      </c>
      <c r="E10" s="736">
        <v>1419</v>
      </c>
      <c r="F10" s="738">
        <v>68726</v>
      </c>
      <c r="G10" s="736">
        <v>204.9971301097311</v>
      </c>
      <c r="H10" s="738">
        <v>221.01478010093726</v>
      </c>
      <c r="I10" s="738">
        <v>267.78337957343507</v>
      </c>
      <c r="J10" s="736">
        <v>326.18040873854829</v>
      </c>
    </row>
    <row r="11" spans="1:10" x14ac:dyDescent="0.2">
      <c r="A11" s="189" t="s">
        <v>56</v>
      </c>
      <c r="B11" s="738">
        <v>40127</v>
      </c>
      <c r="C11" s="736">
        <v>14478</v>
      </c>
      <c r="D11" s="738">
        <v>40478</v>
      </c>
      <c r="E11" s="736">
        <v>1960</v>
      </c>
      <c r="F11" s="738">
        <v>97043</v>
      </c>
      <c r="G11" s="736">
        <v>198.46028858374663</v>
      </c>
      <c r="H11" s="738">
        <v>259.40143666252243</v>
      </c>
      <c r="I11" s="738">
        <v>319.57413903848999</v>
      </c>
      <c r="J11" s="736">
        <v>376.625</v>
      </c>
    </row>
    <row r="12" spans="1:10" s="3" customFormat="1" x14ac:dyDescent="0.2">
      <c r="A12" s="735" t="s">
        <v>24</v>
      </c>
      <c r="B12" s="739">
        <v>214693</v>
      </c>
      <c r="C12" s="737">
        <v>29991</v>
      </c>
      <c r="D12" s="739">
        <v>124023</v>
      </c>
      <c r="E12" s="737">
        <v>17793</v>
      </c>
      <c r="F12" s="739">
        <v>386500</v>
      </c>
      <c r="G12" s="737">
        <v>217.49070067491721</v>
      </c>
      <c r="H12" s="739">
        <v>254.17368543896501</v>
      </c>
      <c r="I12" s="739">
        <v>300.17338719431069</v>
      </c>
      <c r="J12" s="737">
        <v>335.43460911594451</v>
      </c>
    </row>
    <row r="13" spans="1:10" x14ac:dyDescent="0.2">
      <c r="A13" s="189"/>
      <c r="B13" s="740"/>
      <c r="C13" s="741"/>
      <c r="D13" s="740"/>
      <c r="E13" s="741"/>
      <c r="F13" s="740"/>
      <c r="G13" s="741"/>
      <c r="H13" s="740"/>
      <c r="I13" s="740"/>
      <c r="J13" s="741"/>
    </row>
    <row r="14" spans="1:10" s="3" customFormat="1" x14ac:dyDescent="0.2">
      <c r="A14" s="735" t="s">
        <v>25</v>
      </c>
      <c r="B14" s="739">
        <v>23790</v>
      </c>
      <c r="C14" s="737">
        <v>7641</v>
      </c>
      <c r="D14" s="739">
        <v>13235</v>
      </c>
      <c r="E14" s="737">
        <v>15012</v>
      </c>
      <c r="F14" s="739">
        <v>59678</v>
      </c>
      <c r="G14" s="737">
        <v>221.72143757881466</v>
      </c>
      <c r="H14" s="739">
        <v>237.63015312131918</v>
      </c>
      <c r="I14" s="739">
        <v>276.28613524744986</v>
      </c>
      <c r="J14" s="737">
        <v>327.33606448174794</v>
      </c>
    </row>
    <row r="15" spans="1:10" x14ac:dyDescent="0.2">
      <c r="A15" s="189"/>
      <c r="B15" s="740"/>
      <c r="C15" s="741"/>
      <c r="D15" s="740"/>
      <c r="E15" s="741"/>
      <c r="F15" s="740"/>
      <c r="G15" s="741"/>
      <c r="H15" s="740"/>
      <c r="I15" s="740"/>
      <c r="J15" s="741"/>
    </row>
    <row r="16" spans="1:10" s="3" customFormat="1" x14ac:dyDescent="0.2">
      <c r="A16" s="735" t="s">
        <v>26</v>
      </c>
      <c r="B16" s="739">
        <v>9827</v>
      </c>
      <c r="C16" s="737">
        <v>6379</v>
      </c>
      <c r="D16" s="739">
        <v>18036</v>
      </c>
      <c r="E16" s="737">
        <v>2401</v>
      </c>
      <c r="F16" s="739">
        <v>36643</v>
      </c>
      <c r="G16" s="737">
        <v>226.21786099521728</v>
      </c>
      <c r="H16" s="739">
        <v>259.35844176203165</v>
      </c>
      <c r="I16" s="739">
        <v>293.64361831891779</v>
      </c>
      <c r="J16" s="737">
        <v>317.99437734277393</v>
      </c>
    </row>
    <row r="17" spans="1:10" x14ac:dyDescent="0.2">
      <c r="A17" s="189"/>
      <c r="B17" s="740"/>
      <c r="C17" s="741"/>
      <c r="D17" s="740"/>
      <c r="E17" s="741"/>
      <c r="F17" s="740"/>
      <c r="G17" s="741"/>
      <c r="H17" s="740"/>
      <c r="I17" s="740"/>
      <c r="J17" s="741"/>
    </row>
    <row r="18" spans="1:10" x14ac:dyDescent="0.2">
      <c r="A18" s="189" t="s">
        <v>90</v>
      </c>
      <c r="B18" s="738" t="s">
        <v>433</v>
      </c>
      <c r="C18" s="736" t="s">
        <v>433</v>
      </c>
      <c r="D18" s="738" t="s">
        <v>433</v>
      </c>
      <c r="E18" s="736" t="s">
        <v>433</v>
      </c>
      <c r="F18" s="738" t="s">
        <v>593</v>
      </c>
      <c r="G18" s="736" t="s">
        <v>433</v>
      </c>
      <c r="H18" s="738" t="s">
        <v>433</v>
      </c>
      <c r="I18" s="738" t="s">
        <v>433</v>
      </c>
      <c r="J18" s="736" t="s">
        <v>433</v>
      </c>
    </row>
    <row r="19" spans="1:10" x14ac:dyDescent="0.2">
      <c r="A19" s="189" t="s">
        <v>57</v>
      </c>
      <c r="B19" s="738">
        <v>8887</v>
      </c>
      <c r="C19" s="736">
        <v>17387</v>
      </c>
      <c r="D19" s="738">
        <v>4769</v>
      </c>
      <c r="E19" s="736">
        <v>7835</v>
      </c>
      <c r="F19" s="738">
        <v>38878</v>
      </c>
      <c r="G19" s="736">
        <v>256.35028693597383</v>
      </c>
      <c r="H19" s="738">
        <v>263.41467763271407</v>
      </c>
      <c r="I19" s="738">
        <v>327.37827636821135</v>
      </c>
      <c r="J19" s="736">
        <v>329.9291640076579</v>
      </c>
    </row>
    <row r="20" spans="1:10" x14ac:dyDescent="0.2">
      <c r="A20" s="189" t="s">
        <v>58</v>
      </c>
      <c r="B20" s="738" t="s">
        <v>433</v>
      </c>
      <c r="C20" s="736" t="s">
        <v>433</v>
      </c>
      <c r="D20" s="738" t="s">
        <v>433</v>
      </c>
      <c r="E20" s="736" t="s">
        <v>433</v>
      </c>
      <c r="F20" s="738" t="s">
        <v>593</v>
      </c>
      <c r="G20" s="736" t="s">
        <v>433</v>
      </c>
      <c r="H20" s="738" t="s">
        <v>433</v>
      </c>
      <c r="I20" s="738" t="s">
        <v>433</v>
      </c>
      <c r="J20" s="736" t="s">
        <v>433</v>
      </c>
    </row>
    <row r="21" spans="1:10" x14ac:dyDescent="0.2">
      <c r="A21" s="735" t="s">
        <v>91</v>
      </c>
      <c r="B21" s="739">
        <v>8893</v>
      </c>
      <c r="C21" s="737">
        <v>17414</v>
      </c>
      <c r="D21" s="739">
        <v>4799</v>
      </c>
      <c r="E21" s="737">
        <v>7857</v>
      </c>
      <c r="F21" s="739">
        <v>38963</v>
      </c>
      <c r="G21" s="737">
        <v>256.34082986618682</v>
      </c>
      <c r="H21" s="739">
        <v>263.42339496956475</v>
      </c>
      <c r="I21" s="739">
        <v>327.77370285476144</v>
      </c>
      <c r="J21" s="737">
        <v>329.89588901616389</v>
      </c>
    </row>
    <row r="22" spans="1:10" x14ac:dyDescent="0.2">
      <c r="A22" s="189"/>
      <c r="B22" s="740"/>
      <c r="C22" s="741"/>
      <c r="D22" s="740"/>
      <c r="E22" s="741"/>
      <c r="F22" s="740"/>
      <c r="G22" s="741"/>
      <c r="H22" s="740"/>
      <c r="I22" s="740"/>
      <c r="J22" s="741"/>
    </row>
    <row r="23" spans="1:10" s="3" customFormat="1" x14ac:dyDescent="0.2">
      <c r="A23" s="735" t="s">
        <v>27</v>
      </c>
      <c r="B23" s="739">
        <v>25097</v>
      </c>
      <c r="C23" s="737">
        <v>4828</v>
      </c>
      <c r="D23" s="739">
        <v>20273</v>
      </c>
      <c r="E23" s="737">
        <v>5249</v>
      </c>
      <c r="F23" s="739">
        <v>55447</v>
      </c>
      <c r="G23" s="737">
        <v>314.9284575845719</v>
      </c>
      <c r="H23" s="739">
        <v>272.14269055509527</v>
      </c>
      <c r="I23" s="739">
        <v>299.97046317762539</v>
      </c>
      <c r="J23" s="737">
        <v>347.46043055820155</v>
      </c>
    </row>
    <row r="24" spans="1:10" x14ac:dyDescent="0.2">
      <c r="A24" s="189"/>
      <c r="B24" s="740"/>
      <c r="C24" s="741"/>
      <c r="D24" s="740"/>
      <c r="E24" s="741"/>
      <c r="F24" s="740"/>
      <c r="G24" s="741"/>
      <c r="H24" s="740"/>
      <c r="I24" s="740"/>
      <c r="J24" s="741"/>
    </row>
    <row r="25" spans="1:10" s="3" customFormat="1" x14ac:dyDescent="0.2">
      <c r="A25" s="735" t="s">
        <v>28</v>
      </c>
      <c r="B25" s="739">
        <v>1773</v>
      </c>
      <c r="C25" s="737">
        <v>2989</v>
      </c>
      <c r="D25" s="739">
        <v>416</v>
      </c>
      <c r="E25" s="737">
        <v>2130</v>
      </c>
      <c r="F25" s="739">
        <v>7308</v>
      </c>
      <c r="G25" s="737">
        <v>260.62436548223349</v>
      </c>
      <c r="H25" s="739">
        <v>295.99799263967884</v>
      </c>
      <c r="I25" s="739">
        <v>270.95673076923077</v>
      </c>
      <c r="J25" s="737">
        <v>354.44647887323941</v>
      </c>
    </row>
    <row r="26" spans="1:10" x14ac:dyDescent="0.2">
      <c r="A26" s="189"/>
      <c r="B26" s="740"/>
      <c r="C26" s="741"/>
      <c r="D26" s="740"/>
      <c r="E26" s="741"/>
      <c r="F26" s="740"/>
      <c r="G26" s="741"/>
      <c r="H26" s="740"/>
      <c r="I26" s="740"/>
      <c r="J26" s="741"/>
    </row>
    <row r="27" spans="1:10" x14ac:dyDescent="0.2">
      <c r="A27" s="189" t="s">
        <v>59</v>
      </c>
      <c r="B27" s="738">
        <v>37478</v>
      </c>
      <c r="C27" s="736">
        <v>109</v>
      </c>
      <c r="D27" s="738">
        <v>1013</v>
      </c>
      <c r="E27" s="736">
        <v>78732</v>
      </c>
      <c r="F27" s="738">
        <v>117332</v>
      </c>
      <c r="G27" s="736">
        <v>256.4058647740008</v>
      </c>
      <c r="H27" s="738">
        <v>277</v>
      </c>
      <c r="I27" s="738">
        <v>313.70878578479761</v>
      </c>
      <c r="J27" s="736">
        <v>306.79985266473602</v>
      </c>
    </row>
    <row r="28" spans="1:10" x14ac:dyDescent="0.2">
      <c r="A28" s="189" t="s">
        <v>60</v>
      </c>
      <c r="B28" s="738" t="s">
        <v>433</v>
      </c>
      <c r="C28" s="736" t="s">
        <v>433</v>
      </c>
      <c r="D28" s="738" t="s">
        <v>433</v>
      </c>
      <c r="E28" s="736" t="s">
        <v>433</v>
      </c>
      <c r="F28" s="738" t="s">
        <v>593</v>
      </c>
      <c r="G28" s="736" t="s">
        <v>433</v>
      </c>
      <c r="H28" s="738" t="s">
        <v>433</v>
      </c>
      <c r="I28" s="738" t="s">
        <v>433</v>
      </c>
      <c r="J28" s="736" t="s">
        <v>433</v>
      </c>
    </row>
    <row r="29" spans="1:10" x14ac:dyDescent="0.2">
      <c r="A29" s="189" t="s">
        <v>61</v>
      </c>
      <c r="B29" s="738" t="s">
        <v>433</v>
      </c>
      <c r="C29" s="736" t="s">
        <v>433</v>
      </c>
      <c r="D29" s="738" t="s">
        <v>433</v>
      </c>
      <c r="E29" s="736" t="s">
        <v>433</v>
      </c>
      <c r="F29" s="738" t="s">
        <v>593</v>
      </c>
      <c r="G29" s="736" t="s">
        <v>433</v>
      </c>
      <c r="H29" s="738" t="s">
        <v>433</v>
      </c>
      <c r="I29" s="738" t="s">
        <v>433</v>
      </c>
      <c r="J29" s="736" t="s">
        <v>433</v>
      </c>
    </row>
    <row r="30" spans="1:10" s="3" customFormat="1" x14ac:dyDescent="0.2">
      <c r="A30" s="735" t="s">
        <v>95</v>
      </c>
      <c r="B30" s="739">
        <v>37744</v>
      </c>
      <c r="C30" s="737">
        <v>11389</v>
      </c>
      <c r="D30" s="739">
        <v>1039</v>
      </c>
      <c r="E30" s="737">
        <v>96027</v>
      </c>
      <c r="F30" s="739">
        <v>146199</v>
      </c>
      <c r="G30" s="737">
        <v>256.11159389571856</v>
      </c>
      <c r="H30" s="739">
        <v>255.75783650891211</v>
      </c>
      <c r="I30" s="739">
        <v>313.96823869104907</v>
      </c>
      <c r="J30" s="737">
        <v>308.29554187884656</v>
      </c>
    </row>
    <row r="31" spans="1:10" x14ac:dyDescent="0.2">
      <c r="A31" s="189"/>
      <c r="B31" s="740"/>
      <c r="C31" s="741"/>
      <c r="D31" s="740"/>
      <c r="E31" s="741"/>
      <c r="F31" s="740"/>
      <c r="G31" s="741"/>
      <c r="H31" s="740"/>
      <c r="I31" s="740"/>
      <c r="J31" s="741"/>
    </row>
    <row r="32" spans="1:10" x14ac:dyDescent="0.2">
      <c r="A32" s="189" t="s">
        <v>62</v>
      </c>
      <c r="B32" s="738">
        <v>175860</v>
      </c>
      <c r="C32" s="736">
        <v>37535</v>
      </c>
      <c r="D32" s="738">
        <v>7698</v>
      </c>
      <c r="E32" s="736">
        <v>66229</v>
      </c>
      <c r="F32" s="738">
        <v>287322</v>
      </c>
      <c r="G32" s="736">
        <v>237.99038439667919</v>
      </c>
      <c r="H32" s="738">
        <v>247.29764220061267</v>
      </c>
      <c r="I32" s="738">
        <v>304.30540400103922</v>
      </c>
      <c r="J32" s="736">
        <v>314.05112563982544</v>
      </c>
    </row>
    <row r="33" spans="1:10" x14ac:dyDescent="0.2">
      <c r="A33" s="189" t="s">
        <v>63</v>
      </c>
      <c r="B33" s="738">
        <v>101384</v>
      </c>
      <c r="C33" s="736">
        <v>8465</v>
      </c>
      <c r="D33" s="738">
        <v>7638</v>
      </c>
      <c r="E33" s="736">
        <v>31952</v>
      </c>
      <c r="F33" s="738">
        <v>149439</v>
      </c>
      <c r="G33" s="736">
        <v>245.85739367158527</v>
      </c>
      <c r="H33" s="738">
        <v>251.79988186650914</v>
      </c>
      <c r="I33" s="738">
        <v>301.1387797852841</v>
      </c>
      <c r="J33" s="736">
        <v>300.57367300951421</v>
      </c>
    </row>
    <row r="34" spans="1:10" x14ac:dyDescent="0.2">
      <c r="A34" s="189" t="s">
        <v>64</v>
      </c>
      <c r="B34" s="738" t="s">
        <v>433</v>
      </c>
      <c r="C34" s="736" t="s">
        <v>433</v>
      </c>
      <c r="D34" s="738" t="s">
        <v>433</v>
      </c>
      <c r="E34" s="736" t="s">
        <v>433</v>
      </c>
      <c r="F34" s="738" t="s">
        <v>598</v>
      </c>
      <c r="G34" s="736" t="s">
        <v>433</v>
      </c>
      <c r="H34" s="738" t="s">
        <v>433</v>
      </c>
      <c r="I34" s="738" t="s">
        <v>433</v>
      </c>
      <c r="J34" s="736" t="s">
        <v>433</v>
      </c>
    </row>
    <row r="35" spans="1:10" x14ac:dyDescent="0.2">
      <c r="A35" s="189" t="s">
        <v>65</v>
      </c>
      <c r="B35" s="738" t="s">
        <v>433</v>
      </c>
      <c r="C35" s="736" t="s">
        <v>433</v>
      </c>
      <c r="D35" s="738" t="s">
        <v>433</v>
      </c>
      <c r="E35" s="736" t="s">
        <v>433</v>
      </c>
      <c r="F35" s="738" t="s">
        <v>593</v>
      </c>
      <c r="G35" s="736" t="s">
        <v>433</v>
      </c>
      <c r="H35" s="738" t="s">
        <v>433</v>
      </c>
      <c r="I35" s="738" t="s">
        <v>433</v>
      </c>
      <c r="J35" s="736" t="s">
        <v>433</v>
      </c>
    </row>
    <row r="36" spans="1:10" s="3" customFormat="1" x14ac:dyDescent="0.2">
      <c r="A36" s="735" t="s">
        <v>29</v>
      </c>
      <c r="B36" s="739">
        <v>301832</v>
      </c>
      <c r="C36" s="737">
        <v>53166</v>
      </c>
      <c r="D36" s="739">
        <v>15576</v>
      </c>
      <c r="E36" s="737">
        <v>141197</v>
      </c>
      <c r="F36" s="739">
        <v>511771</v>
      </c>
      <c r="G36" s="737">
        <v>243.13374658750567</v>
      </c>
      <c r="H36" s="739">
        <v>251.70469849151712</v>
      </c>
      <c r="I36" s="739">
        <v>301.93355161787366</v>
      </c>
      <c r="J36" s="737">
        <v>300.58179706367696</v>
      </c>
    </row>
    <row r="37" spans="1:10" x14ac:dyDescent="0.2">
      <c r="A37" s="189"/>
      <c r="B37" s="740"/>
      <c r="C37" s="741"/>
      <c r="D37" s="740"/>
      <c r="E37" s="741"/>
      <c r="F37" s="740"/>
      <c r="G37" s="741"/>
      <c r="H37" s="740"/>
      <c r="I37" s="740"/>
      <c r="J37" s="741"/>
    </row>
    <row r="38" spans="1:10" s="3" customFormat="1" x14ac:dyDescent="0.2">
      <c r="A38" s="735" t="s">
        <v>30</v>
      </c>
      <c r="B38" s="739">
        <v>2977</v>
      </c>
      <c r="C38" s="737">
        <v>1393</v>
      </c>
      <c r="D38" s="739">
        <v>1535</v>
      </c>
      <c r="E38" s="737">
        <v>2166</v>
      </c>
      <c r="F38" s="739">
        <v>8071</v>
      </c>
      <c r="G38" s="737">
        <v>240.98857910648303</v>
      </c>
      <c r="H38" s="739">
        <v>250.87150035893751</v>
      </c>
      <c r="I38" s="739">
        <v>276.18241042345284</v>
      </c>
      <c r="J38" s="737">
        <v>283.67174515235456</v>
      </c>
    </row>
    <row r="39" spans="1:10" x14ac:dyDescent="0.2">
      <c r="A39" s="189"/>
      <c r="B39" s="740"/>
      <c r="C39" s="741"/>
      <c r="D39" s="740"/>
      <c r="E39" s="741"/>
      <c r="F39" s="740"/>
      <c r="G39" s="741"/>
      <c r="H39" s="740"/>
      <c r="I39" s="740"/>
      <c r="J39" s="741"/>
    </row>
    <row r="40" spans="1:10" x14ac:dyDescent="0.2">
      <c r="A40" s="189" t="s">
        <v>92</v>
      </c>
      <c r="B40" s="738">
        <v>7673</v>
      </c>
      <c r="C40" s="736">
        <v>21018</v>
      </c>
      <c r="D40" s="738">
        <v>1645</v>
      </c>
      <c r="E40" s="736">
        <v>10304</v>
      </c>
      <c r="F40" s="738">
        <v>40640</v>
      </c>
      <c r="G40" s="736">
        <v>253.24306008080282</v>
      </c>
      <c r="H40" s="738">
        <v>274.48382338947567</v>
      </c>
      <c r="I40" s="738">
        <v>348.67659574468087</v>
      </c>
      <c r="J40" s="736">
        <v>341.86413043478262</v>
      </c>
    </row>
    <row r="41" spans="1:10" x14ac:dyDescent="0.2">
      <c r="A41" s="189" t="s">
        <v>66</v>
      </c>
      <c r="B41" s="738">
        <v>2686</v>
      </c>
      <c r="C41" s="736">
        <v>5717</v>
      </c>
      <c r="D41" s="738">
        <v>11962</v>
      </c>
      <c r="E41" s="736">
        <v>2547</v>
      </c>
      <c r="F41" s="738">
        <v>22912</v>
      </c>
      <c r="G41" s="736">
        <v>229.56924795234551</v>
      </c>
      <c r="H41" s="738">
        <v>275.69756865488887</v>
      </c>
      <c r="I41" s="738">
        <v>329.77278047149304</v>
      </c>
      <c r="J41" s="736">
        <v>347.36631330977616</v>
      </c>
    </row>
    <row r="42" spans="1:10" x14ac:dyDescent="0.2">
      <c r="A42" s="189" t="s">
        <v>67</v>
      </c>
      <c r="B42" s="738">
        <v>32772</v>
      </c>
      <c r="C42" s="736">
        <v>8612</v>
      </c>
      <c r="D42" s="738">
        <v>2801</v>
      </c>
      <c r="E42" s="736">
        <v>9599</v>
      </c>
      <c r="F42" s="738">
        <v>53784</v>
      </c>
      <c r="G42" s="736">
        <v>222.61372513120958</v>
      </c>
      <c r="H42" s="738">
        <v>253.23769159312587</v>
      </c>
      <c r="I42" s="738">
        <v>336.80078543377368</v>
      </c>
      <c r="J42" s="736">
        <v>368.61152203354516</v>
      </c>
    </row>
    <row r="43" spans="1:10" x14ac:dyDescent="0.2">
      <c r="A43" s="189" t="s">
        <v>68</v>
      </c>
      <c r="B43" s="738">
        <v>3199</v>
      </c>
      <c r="C43" s="736">
        <v>4369</v>
      </c>
      <c r="D43" s="738">
        <v>2613</v>
      </c>
      <c r="E43" s="736">
        <v>2161</v>
      </c>
      <c r="F43" s="738">
        <v>12342</v>
      </c>
      <c r="G43" s="736">
        <v>225.319787433573</v>
      </c>
      <c r="H43" s="738">
        <v>251.91668574044408</v>
      </c>
      <c r="I43" s="738">
        <v>267.89590508993496</v>
      </c>
      <c r="J43" s="736">
        <v>330</v>
      </c>
    </row>
    <row r="44" spans="1:10" x14ac:dyDescent="0.2">
      <c r="A44" s="189" t="s">
        <v>32</v>
      </c>
      <c r="B44" s="738">
        <v>17108</v>
      </c>
      <c r="C44" s="736">
        <v>15968</v>
      </c>
      <c r="D44" s="738">
        <v>34352</v>
      </c>
      <c r="E44" s="736">
        <v>23553</v>
      </c>
      <c r="F44" s="738">
        <v>90981</v>
      </c>
      <c r="G44" s="736">
        <v>227.16202945990176</v>
      </c>
      <c r="H44" s="738">
        <v>262.01534318637277</v>
      </c>
      <c r="I44" s="738">
        <v>291.45231718677229</v>
      </c>
      <c r="J44" s="736">
        <v>315.49755869740585</v>
      </c>
    </row>
    <row r="45" spans="1:10" x14ac:dyDescent="0.2">
      <c r="A45" s="189" t="s">
        <v>69</v>
      </c>
      <c r="B45" s="738">
        <v>5386</v>
      </c>
      <c r="C45" s="736">
        <v>10417</v>
      </c>
      <c r="D45" s="738">
        <v>457</v>
      </c>
      <c r="E45" s="736">
        <v>24726</v>
      </c>
      <c r="F45" s="738">
        <v>40986</v>
      </c>
      <c r="G45" s="736">
        <v>234.19457853694766</v>
      </c>
      <c r="H45" s="738">
        <v>258.73860036478828</v>
      </c>
      <c r="I45" s="738">
        <v>309.84245076586438</v>
      </c>
      <c r="J45" s="736">
        <v>331.11267491709128</v>
      </c>
    </row>
    <row r="46" spans="1:10" x14ac:dyDescent="0.2">
      <c r="A46" s="189" t="s">
        <v>70</v>
      </c>
      <c r="B46" s="738" t="s">
        <v>433</v>
      </c>
      <c r="C46" s="736" t="s">
        <v>433</v>
      </c>
      <c r="D46" s="738" t="s">
        <v>433</v>
      </c>
      <c r="E46" s="736" t="s">
        <v>433</v>
      </c>
      <c r="F46" s="738" t="s">
        <v>593</v>
      </c>
      <c r="G46" s="736" t="s">
        <v>433</v>
      </c>
      <c r="H46" s="738" t="s">
        <v>433</v>
      </c>
      <c r="I46" s="738" t="s">
        <v>433</v>
      </c>
      <c r="J46" s="736" t="s">
        <v>433</v>
      </c>
    </row>
    <row r="47" spans="1:10" x14ac:dyDescent="0.2">
      <c r="A47" s="189" t="s">
        <v>71</v>
      </c>
      <c r="B47" s="738">
        <v>21419</v>
      </c>
      <c r="C47" s="736">
        <v>22624</v>
      </c>
      <c r="D47" s="738">
        <v>35439</v>
      </c>
      <c r="E47" s="736">
        <v>27285</v>
      </c>
      <c r="F47" s="738">
        <v>106767</v>
      </c>
      <c r="G47" s="736">
        <v>235.11751248891173</v>
      </c>
      <c r="H47" s="738">
        <v>273.93378712871288</v>
      </c>
      <c r="I47" s="738">
        <v>301.99204266486072</v>
      </c>
      <c r="J47" s="736">
        <v>340.40769653655849</v>
      </c>
    </row>
    <row r="48" spans="1:10" x14ac:dyDescent="0.2">
      <c r="A48" s="189" t="s">
        <v>72</v>
      </c>
      <c r="B48" s="738" t="s">
        <v>433</v>
      </c>
      <c r="C48" s="736" t="s">
        <v>433</v>
      </c>
      <c r="D48" s="738" t="s">
        <v>433</v>
      </c>
      <c r="E48" s="736" t="s">
        <v>433</v>
      </c>
      <c r="F48" s="738" t="s">
        <v>598</v>
      </c>
      <c r="G48" s="736" t="s">
        <v>433</v>
      </c>
      <c r="H48" s="738" t="s">
        <v>433</v>
      </c>
      <c r="I48" s="738" t="s">
        <v>433</v>
      </c>
      <c r="J48" s="736" t="s">
        <v>433</v>
      </c>
    </row>
    <row r="49" spans="1:10" s="3" customFormat="1" x14ac:dyDescent="0.2">
      <c r="A49" s="735" t="s">
        <v>93</v>
      </c>
      <c r="B49" s="739">
        <v>106947</v>
      </c>
      <c r="C49" s="737">
        <v>107504</v>
      </c>
      <c r="D49" s="739">
        <v>96628</v>
      </c>
      <c r="E49" s="737">
        <v>118776</v>
      </c>
      <c r="F49" s="739">
        <v>429855</v>
      </c>
      <c r="G49" s="737">
        <v>232.58171804725706</v>
      </c>
      <c r="H49" s="739">
        <v>266.33412710224735</v>
      </c>
      <c r="I49" s="739">
        <v>300.98515958107384</v>
      </c>
      <c r="J49" s="737">
        <v>336.54372937293732</v>
      </c>
    </row>
    <row r="50" spans="1:10" x14ac:dyDescent="0.2">
      <c r="A50" s="189"/>
      <c r="B50" s="740"/>
      <c r="C50" s="741"/>
      <c r="D50" s="740"/>
      <c r="E50" s="741"/>
      <c r="F50" s="740"/>
      <c r="G50" s="741"/>
      <c r="H50" s="740"/>
      <c r="I50" s="740"/>
      <c r="J50" s="741"/>
    </row>
    <row r="51" spans="1:10" s="3" customFormat="1" x14ac:dyDescent="0.2">
      <c r="A51" s="735" t="s">
        <v>33</v>
      </c>
      <c r="B51" s="739">
        <v>21112</v>
      </c>
      <c r="C51" s="737">
        <v>38976</v>
      </c>
      <c r="D51" s="739">
        <v>41521</v>
      </c>
      <c r="E51" s="737">
        <v>47289</v>
      </c>
      <c r="F51" s="739">
        <v>148898</v>
      </c>
      <c r="G51" s="737">
        <v>241.99981053429326</v>
      </c>
      <c r="H51" s="739">
        <v>271.0564963054187</v>
      </c>
      <c r="I51" s="739">
        <v>286.64487849521925</v>
      </c>
      <c r="J51" s="737">
        <v>360.2526803273488</v>
      </c>
    </row>
    <row r="52" spans="1:10" x14ac:dyDescent="0.2">
      <c r="A52" s="189"/>
      <c r="B52" s="740"/>
      <c r="C52" s="741"/>
      <c r="D52" s="740"/>
      <c r="E52" s="741"/>
      <c r="F52" s="740"/>
      <c r="G52" s="741"/>
      <c r="H52" s="740"/>
      <c r="I52" s="740"/>
      <c r="J52" s="741"/>
    </row>
    <row r="53" spans="1:10" x14ac:dyDescent="0.2">
      <c r="A53" s="189" t="s">
        <v>73</v>
      </c>
      <c r="B53" s="738">
        <v>0</v>
      </c>
      <c r="C53" s="736">
        <v>150</v>
      </c>
      <c r="D53" s="738">
        <v>201</v>
      </c>
      <c r="E53" s="736">
        <v>0</v>
      </c>
      <c r="F53" s="738">
        <v>351</v>
      </c>
      <c r="G53" s="736">
        <v>0</v>
      </c>
      <c r="H53" s="738">
        <v>206.68</v>
      </c>
      <c r="I53" s="738">
        <v>273.83582089552237</v>
      </c>
      <c r="J53" s="736">
        <v>0</v>
      </c>
    </row>
    <row r="54" spans="1:10" x14ac:dyDescent="0.2">
      <c r="A54" s="189" t="s">
        <v>34</v>
      </c>
      <c r="B54" s="738">
        <v>11768</v>
      </c>
      <c r="C54" s="736">
        <v>9897</v>
      </c>
      <c r="D54" s="738">
        <v>2443</v>
      </c>
      <c r="E54" s="736">
        <v>40183</v>
      </c>
      <c r="F54" s="738">
        <v>64291</v>
      </c>
      <c r="G54" s="736">
        <v>279.34831747110809</v>
      </c>
      <c r="H54" s="738">
        <v>267.30585025765384</v>
      </c>
      <c r="I54" s="738">
        <v>269.91977077363902</v>
      </c>
      <c r="J54" s="736">
        <v>348.70320782420436</v>
      </c>
    </row>
    <row r="55" spans="1:10" x14ac:dyDescent="0.2">
      <c r="A55" s="189" t="s">
        <v>74</v>
      </c>
      <c r="B55" s="738" t="s">
        <v>433</v>
      </c>
      <c r="C55" s="736" t="s">
        <v>433</v>
      </c>
      <c r="D55" s="738" t="s">
        <v>433</v>
      </c>
      <c r="E55" s="736" t="s">
        <v>433</v>
      </c>
      <c r="F55" s="738" t="s">
        <v>593</v>
      </c>
      <c r="G55" s="736" t="s">
        <v>433</v>
      </c>
      <c r="H55" s="738" t="s">
        <v>433</v>
      </c>
      <c r="I55" s="738" t="s">
        <v>433</v>
      </c>
      <c r="J55" s="736" t="s">
        <v>433</v>
      </c>
    </row>
    <row r="56" spans="1:10" x14ac:dyDescent="0.2">
      <c r="A56" s="189" t="s">
        <v>75</v>
      </c>
      <c r="B56" s="738" t="s">
        <v>433</v>
      </c>
      <c r="C56" s="736" t="s">
        <v>433</v>
      </c>
      <c r="D56" s="738" t="s">
        <v>433</v>
      </c>
      <c r="E56" s="736" t="s">
        <v>433</v>
      </c>
      <c r="F56" s="738" t="s">
        <v>593</v>
      </c>
      <c r="G56" s="736" t="s">
        <v>433</v>
      </c>
      <c r="H56" s="738" t="s">
        <v>433</v>
      </c>
      <c r="I56" s="738" t="s">
        <v>433</v>
      </c>
      <c r="J56" s="736" t="s">
        <v>433</v>
      </c>
    </row>
    <row r="57" spans="1:10" x14ac:dyDescent="0.2">
      <c r="A57" s="189" t="s">
        <v>35</v>
      </c>
      <c r="B57" s="738">
        <v>31765</v>
      </c>
      <c r="C57" s="736">
        <v>54479</v>
      </c>
      <c r="D57" s="738">
        <v>8855</v>
      </c>
      <c r="E57" s="736">
        <v>38184</v>
      </c>
      <c r="F57" s="738">
        <v>133283</v>
      </c>
      <c r="G57" s="736">
        <v>213.28682512198964</v>
      </c>
      <c r="H57" s="738">
        <v>244.5528185172268</v>
      </c>
      <c r="I57" s="738">
        <v>346.70005646527386</v>
      </c>
      <c r="J57" s="736">
        <v>382.22944165095322</v>
      </c>
    </row>
    <row r="58" spans="1:10" s="3" customFormat="1" x14ac:dyDescent="0.2">
      <c r="A58" s="735" t="s">
        <v>76</v>
      </c>
      <c r="B58" s="739">
        <v>43581</v>
      </c>
      <c r="C58" s="737">
        <v>64527</v>
      </c>
      <c r="D58" s="739">
        <v>11499</v>
      </c>
      <c r="E58" s="737">
        <v>78367</v>
      </c>
      <c r="F58" s="739">
        <v>197974</v>
      </c>
      <c r="G58" s="737">
        <v>231.17980312521513</v>
      </c>
      <c r="H58" s="739">
        <v>247.95556898662571</v>
      </c>
      <c r="I58" s="739">
        <v>329.1141838420732</v>
      </c>
      <c r="J58" s="737">
        <v>365.03872803603559</v>
      </c>
    </row>
    <row r="59" spans="1:10" x14ac:dyDescent="0.2">
      <c r="A59" s="189"/>
      <c r="B59" s="740"/>
      <c r="C59" s="741"/>
      <c r="D59" s="740"/>
      <c r="E59" s="741"/>
      <c r="F59" s="740"/>
      <c r="G59" s="741"/>
      <c r="H59" s="740"/>
      <c r="I59" s="740"/>
      <c r="J59" s="741"/>
    </row>
    <row r="60" spans="1:10" x14ac:dyDescent="0.2">
      <c r="A60" s="189" t="s">
        <v>77</v>
      </c>
      <c r="B60" s="738" t="s">
        <v>433</v>
      </c>
      <c r="C60" s="736" t="s">
        <v>433</v>
      </c>
      <c r="D60" s="738" t="s">
        <v>433</v>
      </c>
      <c r="E60" s="736" t="s">
        <v>433</v>
      </c>
      <c r="F60" s="738" t="s">
        <v>593</v>
      </c>
      <c r="G60" s="736" t="s">
        <v>433</v>
      </c>
      <c r="H60" s="738" t="s">
        <v>433</v>
      </c>
      <c r="I60" s="738" t="s">
        <v>433</v>
      </c>
      <c r="J60" s="736" t="s">
        <v>433</v>
      </c>
    </row>
    <row r="61" spans="1:10" x14ac:dyDescent="0.2">
      <c r="A61" s="189" t="s">
        <v>78</v>
      </c>
      <c r="B61" s="738" t="s">
        <v>433</v>
      </c>
      <c r="C61" s="736" t="s">
        <v>433</v>
      </c>
      <c r="D61" s="738" t="s">
        <v>433</v>
      </c>
      <c r="E61" s="736" t="s">
        <v>433</v>
      </c>
      <c r="F61" s="738" t="s">
        <v>593</v>
      </c>
      <c r="G61" s="736" t="s">
        <v>433</v>
      </c>
      <c r="H61" s="738" t="s">
        <v>433</v>
      </c>
      <c r="I61" s="738" t="s">
        <v>433</v>
      </c>
      <c r="J61" s="736" t="s">
        <v>433</v>
      </c>
    </row>
    <row r="62" spans="1:10" x14ac:dyDescent="0.2">
      <c r="A62" s="189" t="s">
        <v>79</v>
      </c>
      <c r="B62" s="738">
        <v>62386</v>
      </c>
      <c r="C62" s="736">
        <v>38755</v>
      </c>
      <c r="D62" s="738">
        <v>3367</v>
      </c>
      <c r="E62" s="736">
        <v>154578</v>
      </c>
      <c r="F62" s="738">
        <v>259086</v>
      </c>
      <c r="G62" s="736">
        <v>265.35677876446641</v>
      </c>
      <c r="H62" s="738">
        <v>263.27903496323052</v>
      </c>
      <c r="I62" s="738">
        <v>299.05494505494505</v>
      </c>
      <c r="J62" s="736">
        <v>340.14735602737773</v>
      </c>
    </row>
    <row r="63" spans="1:10" s="3" customFormat="1" x14ac:dyDescent="0.2">
      <c r="A63" s="735" t="s">
        <v>36</v>
      </c>
      <c r="B63" s="739">
        <v>66845</v>
      </c>
      <c r="C63" s="737">
        <v>46818</v>
      </c>
      <c r="D63" s="739">
        <v>4372</v>
      </c>
      <c r="E63" s="737">
        <v>167843</v>
      </c>
      <c r="F63" s="739">
        <v>285878</v>
      </c>
      <c r="G63" s="737">
        <v>264.56894995886006</v>
      </c>
      <c r="H63" s="739">
        <v>273.61885300525438</v>
      </c>
      <c r="I63" s="739">
        <v>285.55138609332113</v>
      </c>
      <c r="J63" s="737">
        <v>339.39901693844843</v>
      </c>
    </row>
    <row r="64" spans="1:10" x14ac:dyDescent="0.2">
      <c r="A64" s="189"/>
      <c r="B64" s="740"/>
      <c r="C64" s="741"/>
      <c r="D64" s="740"/>
      <c r="E64" s="741"/>
      <c r="F64" s="740"/>
      <c r="G64" s="741"/>
      <c r="H64" s="740"/>
      <c r="I64" s="740"/>
      <c r="J64" s="741"/>
    </row>
    <row r="65" spans="1:10" s="3" customFormat="1" x14ac:dyDescent="0.2">
      <c r="A65" s="735" t="s">
        <v>37</v>
      </c>
      <c r="B65" s="739">
        <v>14623</v>
      </c>
      <c r="C65" s="737">
        <v>10182</v>
      </c>
      <c r="D65" s="739">
        <v>373</v>
      </c>
      <c r="E65" s="737">
        <v>35981</v>
      </c>
      <c r="F65" s="739">
        <v>61159</v>
      </c>
      <c r="G65" s="737">
        <v>281.85810025302607</v>
      </c>
      <c r="H65" s="739">
        <v>267.0335886859163</v>
      </c>
      <c r="I65" s="739">
        <v>298.96273458445046</v>
      </c>
      <c r="J65" s="737">
        <v>358.47221589172057</v>
      </c>
    </row>
    <row r="66" spans="1:10" x14ac:dyDescent="0.2">
      <c r="A66" s="189"/>
      <c r="B66" s="740"/>
      <c r="C66" s="741"/>
      <c r="D66" s="740"/>
      <c r="E66" s="741"/>
      <c r="F66" s="740"/>
      <c r="G66" s="741"/>
      <c r="H66" s="740"/>
      <c r="I66" s="740"/>
      <c r="J66" s="741"/>
    </row>
    <row r="67" spans="1:10" x14ac:dyDescent="0.2">
      <c r="A67" s="189" t="s">
        <v>38</v>
      </c>
      <c r="B67" s="738" t="s">
        <v>433</v>
      </c>
      <c r="C67" s="736" t="s">
        <v>433</v>
      </c>
      <c r="D67" s="738" t="s">
        <v>433</v>
      </c>
      <c r="E67" s="736" t="s">
        <v>433</v>
      </c>
      <c r="F67" s="738" t="s">
        <v>593</v>
      </c>
      <c r="G67" s="736" t="s">
        <v>433</v>
      </c>
      <c r="H67" s="738" t="s">
        <v>433</v>
      </c>
      <c r="I67" s="738" t="s">
        <v>433</v>
      </c>
      <c r="J67" s="736" t="s">
        <v>433</v>
      </c>
    </row>
    <row r="68" spans="1:10" x14ac:dyDescent="0.2">
      <c r="A68" s="189" t="s">
        <v>39</v>
      </c>
      <c r="B68" s="738" t="s">
        <v>433</v>
      </c>
      <c r="C68" s="736" t="s">
        <v>433</v>
      </c>
      <c r="D68" s="738" t="s">
        <v>433</v>
      </c>
      <c r="E68" s="736" t="s">
        <v>433</v>
      </c>
      <c r="F68" s="738" t="s">
        <v>598</v>
      </c>
      <c r="G68" s="736" t="s">
        <v>433</v>
      </c>
      <c r="H68" s="738" t="s">
        <v>433</v>
      </c>
      <c r="I68" s="738" t="s">
        <v>433</v>
      </c>
      <c r="J68" s="736" t="s">
        <v>433</v>
      </c>
    </row>
    <row r="69" spans="1:10" s="3" customFormat="1" x14ac:dyDescent="0.2">
      <c r="A69" s="735" t="s">
        <v>40</v>
      </c>
      <c r="B69" s="739">
        <v>11077</v>
      </c>
      <c r="C69" s="737">
        <v>37005</v>
      </c>
      <c r="D69" s="739">
        <v>27578</v>
      </c>
      <c r="E69" s="737">
        <v>41208</v>
      </c>
      <c r="F69" s="739">
        <v>116868</v>
      </c>
      <c r="G69" s="737">
        <v>243.63978875146699</v>
      </c>
      <c r="H69" s="739">
        <v>266.08744872314549</v>
      </c>
      <c r="I69" s="739">
        <v>302.98946696642253</v>
      </c>
      <c r="J69" s="737">
        <v>359.78370437779074</v>
      </c>
    </row>
    <row r="70" spans="1:10" x14ac:dyDescent="0.2">
      <c r="A70" s="189"/>
      <c r="B70" s="740"/>
      <c r="C70" s="741"/>
      <c r="D70" s="740"/>
      <c r="E70" s="741"/>
      <c r="F70" s="740"/>
      <c r="G70" s="741"/>
      <c r="H70" s="740"/>
      <c r="I70" s="740"/>
      <c r="J70" s="741"/>
    </row>
    <row r="71" spans="1:10" x14ac:dyDescent="0.2">
      <c r="A71" s="189" t="s">
        <v>80</v>
      </c>
      <c r="B71" s="738" t="s">
        <v>433</v>
      </c>
      <c r="C71" s="736" t="s">
        <v>433</v>
      </c>
      <c r="D71" s="738" t="s">
        <v>433</v>
      </c>
      <c r="E71" s="736" t="s">
        <v>433</v>
      </c>
      <c r="F71" s="738" t="s">
        <v>593</v>
      </c>
      <c r="G71" s="736" t="s">
        <v>433</v>
      </c>
      <c r="H71" s="738" t="s">
        <v>433</v>
      </c>
      <c r="I71" s="738" t="s">
        <v>433</v>
      </c>
      <c r="J71" s="736" t="s">
        <v>433</v>
      </c>
    </row>
    <row r="72" spans="1:10" x14ac:dyDescent="0.2">
      <c r="A72" s="189" t="s">
        <v>41</v>
      </c>
      <c r="B72" s="738">
        <v>0</v>
      </c>
      <c r="C72" s="736">
        <v>0</v>
      </c>
      <c r="D72" s="738">
        <v>0</v>
      </c>
      <c r="E72" s="736">
        <v>0</v>
      </c>
      <c r="F72" s="738">
        <v>0</v>
      </c>
      <c r="G72" s="736">
        <v>0</v>
      </c>
      <c r="H72" s="738">
        <v>0</v>
      </c>
      <c r="I72" s="738">
        <v>0</v>
      </c>
      <c r="J72" s="736">
        <v>0</v>
      </c>
    </row>
    <row r="73" spans="1:10" x14ac:dyDescent="0.2">
      <c r="A73" s="189" t="s">
        <v>42</v>
      </c>
      <c r="B73" s="738" t="s">
        <v>433</v>
      </c>
      <c r="C73" s="736" t="s">
        <v>433</v>
      </c>
      <c r="D73" s="738" t="s">
        <v>433</v>
      </c>
      <c r="E73" s="736" t="s">
        <v>433</v>
      </c>
      <c r="F73" s="738" t="s">
        <v>593</v>
      </c>
      <c r="G73" s="736" t="s">
        <v>433</v>
      </c>
      <c r="H73" s="738" t="s">
        <v>433</v>
      </c>
      <c r="I73" s="738" t="s">
        <v>433</v>
      </c>
      <c r="J73" s="736" t="s">
        <v>433</v>
      </c>
    </row>
    <row r="74" spans="1:10" x14ac:dyDescent="0.2">
      <c r="A74" s="189" t="s">
        <v>81</v>
      </c>
      <c r="B74" s="738">
        <v>738</v>
      </c>
      <c r="C74" s="736">
        <v>1228</v>
      </c>
      <c r="D74" s="738">
        <v>59</v>
      </c>
      <c r="E74" s="736">
        <v>915</v>
      </c>
      <c r="F74" s="738">
        <v>2940</v>
      </c>
      <c r="G74" s="736">
        <v>165.7831978319783</v>
      </c>
      <c r="H74" s="738">
        <v>235</v>
      </c>
      <c r="I74" s="738">
        <v>263</v>
      </c>
      <c r="J74" s="736">
        <v>288.45355191256834</v>
      </c>
    </row>
    <row r="75" spans="1:10" x14ac:dyDescent="0.2">
      <c r="A75" s="189" t="s">
        <v>43</v>
      </c>
      <c r="B75" s="738">
        <v>0</v>
      </c>
      <c r="C75" s="736">
        <v>0</v>
      </c>
      <c r="D75" s="738">
        <v>0</v>
      </c>
      <c r="E75" s="736">
        <v>0</v>
      </c>
      <c r="F75" s="738">
        <v>0</v>
      </c>
      <c r="G75" s="736">
        <v>0</v>
      </c>
      <c r="H75" s="738">
        <v>0</v>
      </c>
      <c r="I75" s="738">
        <v>0</v>
      </c>
      <c r="J75" s="736">
        <v>0</v>
      </c>
    </row>
    <row r="76" spans="1:10" x14ac:dyDescent="0.2">
      <c r="A76" s="189" t="s">
        <v>82</v>
      </c>
      <c r="B76" s="738">
        <v>133</v>
      </c>
      <c r="C76" s="736">
        <v>564</v>
      </c>
      <c r="D76" s="738">
        <v>318</v>
      </c>
      <c r="E76" s="736">
        <v>460</v>
      </c>
      <c r="F76" s="738">
        <v>1475</v>
      </c>
      <c r="G76" s="736">
        <v>250.09774436090231</v>
      </c>
      <c r="H76" s="738">
        <v>204.25000000000003</v>
      </c>
      <c r="I76" s="738">
        <v>289.93710691823901</v>
      </c>
      <c r="J76" s="736">
        <v>296.72173913043474</v>
      </c>
    </row>
    <row r="77" spans="1:10" x14ac:dyDescent="0.2">
      <c r="A77" s="189" t="s">
        <v>83</v>
      </c>
      <c r="B77" s="738">
        <v>0</v>
      </c>
      <c r="C77" s="736">
        <v>0</v>
      </c>
      <c r="D77" s="738">
        <v>0</v>
      </c>
      <c r="E77" s="736">
        <v>0</v>
      </c>
      <c r="F77" s="738">
        <v>0</v>
      </c>
      <c r="G77" s="736">
        <v>0</v>
      </c>
      <c r="H77" s="738">
        <v>0</v>
      </c>
      <c r="I77" s="738">
        <v>0</v>
      </c>
      <c r="J77" s="736">
        <v>0</v>
      </c>
    </row>
    <row r="78" spans="1:10" x14ac:dyDescent="0.2">
      <c r="A78" s="189" t="s">
        <v>44</v>
      </c>
      <c r="B78" s="738">
        <v>11153</v>
      </c>
      <c r="C78" s="736">
        <v>9209</v>
      </c>
      <c r="D78" s="738">
        <v>10978</v>
      </c>
      <c r="E78" s="736">
        <v>19021</v>
      </c>
      <c r="F78" s="738">
        <v>50361</v>
      </c>
      <c r="G78" s="736">
        <v>232.7571953734421</v>
      </c>
      <c r="H78" s="738">
        <v>261.09490715604301</v>
      </c>
      <c r="I78" s="738">
        <v>259.11477500455453</v>
      </c>
      <c r="J78" s="736">
        <v>324.13895168497976</v>
      </c>
    </row>
    <row r="79" spans="1:10" s="3" customFormat="1" x14ac:dyDescent="0.2">
      <c r="A79" s="735" t="s">
        <v>94</v>
      </c>
      <c r="B79" s="739">
        <v>20632</v>
      </c>
      <c r="C79" s="737">
        <v>20702</v>
      </c>
      <c r="D79" s="739">
        <v>27428</v>
      </c>
      <c r="E79" s="737">
        <v>32100</v>
      </c>
      <c r="F79" s="739">
        <v>100862</v>
      </c>
      <c r="G79" s="737">
        <v>237.11894145017445</v>
      </c>
      <c r="H79" s="739">
        <v>253.7759153704956</v>
      </c>
      <c r="I79" s="739">
        <v>273.4039667493073</v>
      </c>
      <c r="J79" s="737">
        <v>327.96947040498441</v>
      </c>
    </row>
    <row r="80" spans="1:10" x14ac:dyDescent="0.2">
      <c r="A80" s="189"/>
      <c r="B80" s="740"/>
      <c r="C80" s="741"/>
      <c r="D80" s="740"/>
      <c r="E80" s="741"/>
      <c r="F80" s="740"/>
      <c r="G80" s="741"/>
      <c r="H80" s="740"/>
      <c r="I80" s="740"/>
      <c r="J80" s="741"/>
    </row>
    <row r="81" spans="1:11" x14ac:dyDescent="0.2">
      <c r="A81" s="189" t="s">
        <v>84</v>
      </c>
      <c r="B81" s="740">
        <v>1522</v>
      </c>
      <c r="C81" s="741">
        <v>4040</v>
      </c>
      <c r="D81" s="740">
        <v>781</v>
      </c>
      <c r="E81" s="741">
        <v>1280</v>
      </c>
      <c r="F81" s="1338">
        <v>7623</v>
      </c>
      <c r="G81" s="742">
        <v>232.03142575558476</v>
      </c>
      <c r="H81" s="740">
        <v>272.91470297029701</v>
      </c>
      <c r="I81" s="740">
        <v>350.76056338028172</v>
      </c>
      <c r="J81" s="741">
        <v>307.79554687500001</v>
      </c>
    </row>
    <row r="82" spans="1:11" x14ac:dyDescent="0.2">
      <c r="A82" s="189" t="s">
        <v>85</v>
      </c>
      <c r="B82" s="740">
        <v>2852</v>
      </c>
      <c r="C82" s="741">
        <v>459</v>
      </c>
      <c r="D82" s="740">
        <v>1652</v>
      </c>
      <c r="E82" s="741">
        <v>844</v>
      </c>
      <c r="F82" s="1339">
        <v>5807</v>
      </c>
      <c r="G82" s="742">
        <v>218.58811360448809</v>
      </c>
      <c r="H82" s="740">
        <v>264.86535947712412</v>
      </c>
      <c r="I82" s="740">
        <v>280.17530266343834</v>
      </c>
      <c r="J82" s="741">
        <v>364.76777251184831</v>
      </c>
    </row>
    <row r="83" spans="1:11" x14ac:dyDescent="0.2">
      <c r="A83" s="735" t="s">
        <v>45</v>
      </c>
      <c r="B83" s="739">
        <v>4374</v>
      </c>
      <c r="C83" s="737">
        <v>4499</v>
      </c>
      <c r="D83" s="739">
        <v>2433</v>
      </c>
      <c r="E83" s="737">
        <v>2124</v>
      </c>
      <c r="F83" s="739">
        <v>13430</v>
      </c>
      <c r="G83" s="743">
        <v>223.26591906721538</v>
      </c>
      <c r="H83" s="739">
        <v>272.09348744165368</v>
      </c>
      <c r="I83" s="739">
        <v>302.83337443485414</v>
      </c>
      <c r="J83" s="737">
        <v>330.43422787193975</v>
      </c>
    </row>
    <row r="84" spans="1:11" ht="13.5" thickBot="1" x14ac:dyDescent="0.25">
      <c r="A84" s="745"/>
      <c r="B84" s="746"/>
      <c r="C84" s="747"/>
      <c r="D84" s="746"/>
      <c r="E84" s="747"/>
      <c r="F84" s="746"/>
      <c r="G84" s="748"/>
      <c r="H84" s="746"/>
      <c r="I84" s="746"/>
      <c r="J84" s="747"/>
    </row>
    <row r="85" spans="1:11" ht="13.5" thickTop="1" x14ac:dyDescent="0.2">
      <c r="A85" s="751" t="s">
        <v>276</v>
      </c>
      <c r="B85" s="1340">
        <v>915817</v>
      </c>
      <c r="C85" s="1341">
        <v>465403</v>
      </c>
      <c r="D85" s="744">
        <v>410764</v>
      </c>
      <c r="E85" s="1340">
        <v>813520</v>
      </c>
      <c r="F85" s="752">
        <v>2605504</v>
      </c>
      <c r="G85" s="1340">
        <v>239.17337628587373</v>
      </c>
      <c r="H85" s="1340">
        <v>261.22208174420877</v>
      </c>
      <c r="I85" s="1340">
        <v>297.30611100291179</v>
      </c>
      <c r="J85" s="1340">
        <v>333.1361066599469</v>
      </c>
    </row>
    <row r="86" spans="1:11" ht="19.5" customHeight="1" x14ac:dyDescent="0.2">
      <c r="A86" s="1628" t="s">
        <v>298</v>
      </c>
      <c r="B86" s="1628"/>
      <c r="C86" s="1628"/>
      <c r="D86" s="1628"/>
      <c r="E86" s="1628"/>
      <c r="F86" s="1628"/>
      <c r="G86" s="1628"/>
      <c r="H86" s="1628"/>
      <c r="I86" s="1628"/>
      <c r="J86" s="1628"/>
      <c r="K86" s="1628"/>
    </row>
    <row r="87" spans="1:11" x14ac:dyDescent="0.2">
      <c r="A87" s="1629" t="s">
        <v>297</v>
      </c>
      <c r="B87" s="1629"/>
      <c r="C87" s="1629"/>
      <c r="D87" s="1629"/>
      <c r="E87" s="1629"/>
      <c r="F87" s="1629"/>
      <c r="G87" s="1629"/>
      <c r="H87" s="1629"/>
      <c r="I87" s="1629"/>
      <c r="J87" s="1629"/>
      <c r="K87" s="1629"/>
    </row>
    <row r="88" spans="1:11" x14ac:dyDescent="0.2">
      <c r="A88" s="1628" t="s">
        <v>296</v>
      </c>
      <c r="B88" s="1628"/>
      <c r="C88" s="1628"/>
      <c r="D88" s="1628"/>
      <c r="E88" s="1628"/>
      <c r="F88" s="1628"/>
      <c r="G88" s="1628"/>
      <c r="H88" s="1628"/>
      <c r="I88" s="1628"/>
      <c r="J88" s="1628"/>
      <c r="K88" s="1628"/>
    </row>
    <row r="89" spans="1:11" x14ac:dyDescent="0.2">
      <c r="A89" s="5" t="s">
        <v>302</v>
      </c>
    </row>
  </sheetData>
  <mergeCells count="9">
    <mergeCell ref="A86:K86"/>
    <mergeCell ref="A87:K87"/>
    <mergeCell ref="A88:K88"/>
    <mergeCell ref="A1:J1"/>
    <mergeCell ref="A3:J3"/>
    <mergeCell ref="A4:J4"/>
    <mergeCell ref="A5:A7"/>
    <mergeCell ref="B5:F6"/>
    <mergeCell ref="G5:J6"/>
  </mergeCells>
  <printOptions horizontalCentered="1"/>
  <pageMargins left="0.51" right="0.41" top="0.59055118110236227" bottom="0.98425196850393704" header="0" footer="0"/>
  <pageSetup paperSize="9" scale="62" orientation="portrait" r:id="rId1"/>
  <headerFooter alignWithMargins="0"/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R87"/>
  <sheetViews>
    <sheetView view="pageBreakPreview" topLeftCell="A34" zoomScale="65" zoomScaleSheetLayoutView="65" workbookViewId="0">
      <selection activeCell="B85" sqref="B85:R85"/>
    </sheetView>
  </sheetViews>
  <sheetFormatPr baseColWidth="10" defaultColWidth="11.42578125" defaultRowHeight="12.75" x14ac:dyDescent="0.2"/>
  <cols>
    <col min="1" max="1" width="26.7109375" style="5" customWidth="1"/>
    <col min="2" max="2" width="13.42578125" style="5" customWidth="1"/>
    <col min="3" max="3" width="14.140625" style="5" customWidth="1"/>
    <col min="4" max="4" width="18.140625" style="5" customWidth="1"/>
    <col min="5" max="5" width="16.140625" style="5" customWidth="1"/>
    <col min="6" max="6" width="14.5703125" style="5" customWidth="1"/>
    <col min="7" max="7" width="11.7109375" style="5" customWidth="1"/>
    <col min="8" max="8" width="18" style="5" bestFit="1" customWidth="1"/>
    <col min="9" max="9" width="13.7109375" style="5" customWidth="1"/>
    <col min="10" max="10" width="14.85546875" style="5" bestFit="1" customWidth="1"/>
    <col min="11" max="11" width="13.85546875" style="5" customWidth="1"/>
    <col min="12" max="12" width="14.7109375" style="5" customWidth="1"/>
    <col min="13" max="13" width="19.85546875" style="5" customWidth="1"/>
    <col min="14" max="14" width="18" style="5" customWidth="1"/>
    <col min="15" max="15" width="18.7109375" style="5" customWidth="1"/>
    <col min="16" max="16" width="11.7109375" style="5" customWidth="1"/>
    <col min="17" max="17" width="16.5703125" style="5" customWidth="1"/>
    <col min="18" max="18" width="11.7109375" style="5" customWidth="1"/>
    <col min="19" max="19" width="3.7109375" style="5" customWidth="1"/>
    <col min="20" max="16384" width="11.42578125" style="5"/>
  </cols>
  <sheetData>
    <row r="1" spans="1:18" s="6" customFormat="1" ht="18" x14ac:dyDescent="0.25">
      <c r="A1" s="1618" t="s">
        <v>236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</row>
    <row r="3" spans="1:18" s="4" customFormat="1" ht="24" customHeight="1" x14ac:dyDescent="0.2">
      <c r="A3" s="1619" t="s">
        <v>618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  <c r="N3" s="1619"/>
      <c r="O3" s="1619"/>
      <c r="P3" s="1619"/>
      <c r="Q3" s="1619"/>
      <c r="R3" s="1619"/>
    </row>
    <row r="4" spans="1:18" s="4" customFormat="1" ht="13.5" customHeight="1" x14ac:dyDescent="0.25">
      <c r="A4" s="1704"/>
      <c r="B4" s="1704"/>
      <c r="C4" s="1704"/>
      <c r="D4" s="1704"/>
      <c r="E4" s="1704"/>
      <c r="F4" s="1704"/>
      <c r="G4" s="1704"/>
      <c r="H4" s="1704"/>
      <c r="I4" s="1704"/>
      <c r="J4" s="1704"/>
      <c r="K4" s="764"/>
      <c r="L4" s="764"/>
      <c r="M4" s="764"/>
      <c r="N4" s="764"/>
      <c r="O4" s="764"/>
      <c r="P4" s="764"/>
      <c r="Q4" s="764"/>
      <c r="R4" s="764"/>
    </row>
    <row r="5" spans="1:18" ht="21.75" customHeight="1" x14ac:dyDescent="0.2">
      <c r="A5" s="1709" t="s">
        <v>152</v>
      </c>
      <c r="B5" s="1692" t="s">
        <v>130</v>
      </c>
      <c r="C5" s="1693"/>
      <c r="D5" s="1693"/>
      <c r="E5" s="1693"/>
      <c r="F5" s="1693"/>
      <c r="G5" s="1693"/>
      <c r="H5" s="1693"/>
      <c r="I5" s="1693"/>
      <c r="J5" s="1694"/>
      <c r="K5" s="1695" t="s">
        <v>131</v>
      </c>
      <c r="L5" s="1696"/>
      <c r="M5" s="1696"/>
      <c r="N5" s="1696"/>
      <c r="O5" s="1696"/>
      <c r="P5" s="1696"/>
      <c r="Q5" s="1696"/>
      <c r="R5" s="1697"/>
    </row>
    <row r="6" spans="1:18" ht="26.25" customHeight="1" x14ac:dyDescent="0.2">
      <c r="A6" s="1710"/>
      <c r="B6" s="1675" t="s">
        <v>282</v>
      </c>
      <c r="C6" s="1672"/>
      <c r="D6" s="1641" t="s">
        <v>283</v>
      </c>
      <c r="E6" s="1638"/>
      <c r="F6" s="765" t="s">
        <v>284</v>
      </c>
      <c r="G6" s="1669" t="s">
        <v>285</v>
      </c>
      <c r="H6" s="1671" t="s">
        <v>286</v>
      </c>
      <c r="I6" s="1676"/>
      <c r="J6" s="1712" t="s">
        <v>122</v>
      </c>
      <c r="K6" s="1641" t="s">
        <v>282</v>
      </c>
      <c r="L6" s="1642"/>
      <c r="M6" s="1641" t="s">
        <v>283</v>
      </c>
      <c r="N6" s="1638"/>
      <c r="O6" s="653" t="s">
        <v>284</v>
      </c>
      <c r="P6" s="1669" t="s">
        <v>285</v>
      </c>
      <c r="Q6" s="1641" t="s">
        <v>286</v>
      </c>
      <c r="R6" s="1642"/>
    </row>
    <row r="7" spans="1:18" ht="41.25" customHeight="1" thickBot="1" x14ac:dyDescent="0.25">
      <c r="A7" s="1711"/>
      <c r="B7" s="722" t="s">
        <v>287</v>
      </c>
      <c r="C7" s="658" t="s">
        <v>288</v>
      </c>
      <c r="D7" s="722" t="s">
        <v>289</v>
      </c>
      <c r="E7" s="722" t="s">
        <v>290</v>
      </c>
      <c r="F7" s="722" t="s">
        <v>291</v>
      </c>
      <c r="G7" s="1689"/>
      <c r="H7" s="669" t="s">
        <v>292</v>
      </c>
      <c r="I7" s="722" t="s">
        <v>293</v>
      </c>
      <c r="J7" s="1713"/>
      <c r="K7" s="722" t="s">
        <v>287</v>
      </c>
      <c r="L7" s="669" t="s">
        <v>288</v>
      </c>
      <c r="M7" s="722" t="s">
        <v>289</v>
      </c>
      <c r="N7" s="723" t="s">
        <v>290</v>
      </c>
      <c r="O7" s="722" t="s">
        <v>291</v>
      </c>
      <c r="P7" s="1689"/>
      <c r="Q7" s="687" t="s">
        <v>292</v>
      </c>
      <c r="R7" s="687" t="s">
        <v>293</v>
      </c>
    </row>
    <row r="8" spans="1:18" ht="21" customHeight="1" thickTop="1" x14ac:dyDescent="0.2">
      <c r="A8" s="772" t="s">
        <v>53</v>
      </c>
      <c r="B8" s="768">
        <v>5150</v>
      </c>
      <c r="C8" s="768">
        <v>3228</v>
      </c>
      <c r="D8" s="768">
        <v>32617</v>
      </c>
      <c r="E8" s="767">
        <v>20498</v>
      </c>
      <c r="F8" s="768">
        <v>4520</v>
      </c>
      <c r="G8" s="769">
        <v>37242</v>
      </c>
      <c r="H8" s="768">
        <v>6150</v>
      </c>
      <c r="I8" s="767">
        <v>62</v>
      </c>
      <c r="J8" s="768">
        <v>109467</v>
      </c>
      <c r="K8" s="770">
        <v>204.82660194174755</v>
      </c>
      <c r="L8" s="771">
        <v>200.23327137546462</v>
      </c>
      <c r="M8" s="770">
        <v>233.9115185332802</v>
      </c>
      <c r="N8" s="771">
        <v>220.64464825836669</v>
      </c>
      <c r="O8" s="770">
        <v>238.33429203539828</v>
      </c>
      <c r="P8" s="771">
        <v>291.01833950915636</v>
      </c>
      <c r="Q8" s="771">
        <v>338.21951219512198</v>
      </c>
      <c r="R8" s="770">
        <v>566.93548387096769</v>
      </c>
    </row>
    <row r="9" spans="1:18" x14ac:dyDescent="0.2">
      <c r="A9" s="189" t="s">
        <v>54</v>
      </c>
      <c r="B9" s="738">
        <v>4420</v>
      </c>
      <c r="C9" s="736">
        <v>2615</v>
      </c>
      <c r="D9" s="738">
        <v>41402</v>
      </c>
      <c r="E9" s="736">
        <v>23171</v>
      </c>
      <c r="F9" s="738">
        <v>8219</v>
      </c>
      <c r="G9" s="736">
        <v>23235</v>
      </c>
      <c r="H9" s="738">
        <v>8109</v>
      </c>
      <c r="I9" s="736">
        <v>93</v>
      </c>
      <c r="J9" s="738">
        <v>111264</v>
      </c>
      <c r="K9" s="758">
        <v>208.0662895927602</v>
      </c>
      <c r="L9" s="761">
        <v>179.05239005736135</v>
      </c>
      <c r="M9" s="758">
        <v>246.18259987440234</v>
      </c>
      <c r="N9" s="761">
        <v>206.98744119804923</v>
      </c>
      <c r="O9" s="758">
        <v>264.86713712130432</v>
      </c>
      <c r="P9" s="761">
        <v>313.20636970088231</v>
      </c>
      <c r="Q9" s="761">
        <v>320.32568750770753</v>
      </c>
      <c r="R9" s="758">
        <v>587.4408602150537</v>
      </c>
    </row>
    <row r="10" spans="1:18" x14ac:dyDescent="0.2">
      <c r="A10" s="189" t="s">
        <v>55</v>
      </c>
      <c r="B10" s="738">
        <v>8228</v>
      </c>
      <c r="C10" s="736">
        <v>4199</v>
      </c>
      <c r="D10" s="738">
        <v>15788</v>
      </c>
      <c r="E10" s="736">
        <v>13250</v>
      </c>
      <c r="F10" s="738">
        <v>2774</v>
      </c>
      <c r="G10" s="736">
        <v>23068</v>
      </c>
      <c r="H10" s="738">
        <v>1248</v>
      </c>
      <c r="I10" s="736">
        <v>171</v>
      </c>
      <c r="J10" s="738">
        <v>68726</v>
      </c>
      <c r="K10" s="758">
        <v>201.02661643169665</v>
      </c>
      <c r="L10" s="761">
        <v>181.3872350559657</v>
      </c>
      <c r="M10" s="758">
        <v>218.66480871548018</v>
      </c>
      <c r="N10" s="761">
        <v>198.65916981132077</v>
      </c>
      <c r="O10" s="758">
        <v>221.01478010093726</v>
      </c>
      <c r="P10" s="761">
        <v>267.78337957343507</v>
      </c>
      <c r="Q10" s="761">
        <v>291.09615384615381</v>
      </c>
      <c r="R10" s="758">
        <v>582.23391812865498</v>
      </c>
    </row>
    <row r="11" spans="1:18" x14ac:dyDescent="0.2">
      <c r="A11" s="189" t="s">
        <v>56</v>
      </c>
      <c r="B11" s="738">
        <v>7712</v>
      </c>
      <c r="C11" s="736">
        <v>6623</v>
      </c>
      <c r="D11" s="738">
        <v>13395</v>
      </c>
      <c r="E11" s="736">
        <v>12397</v>
      </c>
      <c r="F11" s="738">
        <v>14478</v>
      </c>
      <c r="G11" s="736">
        <v>40478</v>
      </c>
      <c r="H11" s="738">
        <v>1738</v>
      </c>
      <c r="I11" s="736">
        <v>222</v>
      </c>
      <c r="J11" s="738">
        <v>97043</v>
      </c>
      <c r="K11" s="758">
        <v>190.83778526970951</v>
      </c>
      <c r="L11" s="761">
        <v>165.58644118979313</v>
      </c>
      <c r="M11" s="758">
        <v>223.56252332960059</v>
      </c>
      <c r="N11" s="761">
        <v>193.64168750504155</v>
      </c>
      <c r="O11" s="758">
        <v>259.40143666252243</v>
      </c>
      <c r="P11" s="761">
        <v>319.57413903848999</v>
      </c>
      <c r="Q11" s="761">
        <v>351.24741081703104</v>
      </c>
      <c r="R11" s="758">
        <v>575.30180180180184</v>
      </c>
    </row>
    <row r="12" spans="1:18" s="3" customFormat="1" x14ac:dyDescent="0.2">
      <c r="A12" s="735" t="s">
        <v>24</v>
      </c>
      <c r="B12" s="754">
        <v>25510</v>
      </c>
      <c r="C12" s="212">
        <v>16665</v>
      </c>
      <c r="D12" s="754">
        <v>103202</v>
      </c>
      <c r="E12" s="212">
        <v>69316</v>
      </c>
      <c r="F12" s="754">
        <v>29991</v>
      </c>
      <c r="G12" s="212">
        <v>124023</v>
      </c>
      <c r="H12" s="754">
        <v>17245</v>
      </c>
      <c r="I12" s="212">
        <v>548</v>
      </c>
      <c r="J12" s="754">
        <v>386500</v>
      </c>
      <c r="K12" s="759">
        <v>199.93328106624853</v>
      </c>
      <c r="L12" s="762">
        <v>178.39177917791778</v>
      </c>
      <c r="M12" s="759">
        <v>235.15865971589702</v>
      </c>
      <c r="N12" s="762">
        <v>207.04729066882103</v>
      </c>
      <c r="O12" s="759">
        <v>254.17368543896501</v>
      </c>
      <c r="P12" s="762">
        <v>300.17338719431069</v>
      </c>
      <c r="Q12" s="762">
        <v>327.7081472890693</v>
      </c>
      <c r="R12" s="759">
        <v>578.57846715328469</v>
      </c>
    </row>
    <row r="13" spans="1:18" x14ac:dyDescent="0.2">
      <c r="A13" s="189"/>
      <c r="B13" s="755"/>
      <c r="C13" s="189"/>
      <c r="D13" s="755"/>
      <c r="E13" s="189"/>
      <c r="F13" s="755"/>
      <c r="G13" s="189"/>
      <c r="H13" s="755"/>
      <c r="I13" s="189"/>
      <c r="J13" s="755"/>
      <c r="K13" s="189"/>
      <c r="L13" s="755"/>
      <c r="M13" s="189"/>
      <c r="N13" s="755"/>
      <c r="O13" s="189"/>
      <c r="P13" s="755"/>
      <c r="Q13" s="755"/>
      <c r="R13" s="189"/>
    </row>
    <row r="14" spans="1:18" s="3" customFormat="1" x14ac:dyDescent="0.2">
      <c r="A14" s="735" t="s">
        <v>25</v>
      </c>
      <c r="B14" s="754">
        <v>1678</v>
      </c>
      <c r="C14" s="212">
        <v>2243</v>
      </c>
      <c r="D14" s="754">
        <v>10462</v>
      </c>
      <c r="E14" s="212">
        <v>9407</v>
      </c>
      <c r="F14" s="754">
        <v>7641</v>
      </c>
      <c r="G14" s="212">
        <v>13235</v>
      </c>
      <c r="H14" s="754">
        <v>14923</v>
      </c>
      <c r="I14" s="212">
        <v>89</v>
      </c>
      <c r="J14" s="754">
        <v>59678</v>
      </c>
      <c r="K14" s="759">
        <v>192.22348033373063</v>
      </c>
      <c r="L14" s="762">
        <v>162.82211324119484</v>
      </c>
      <c r="M14" s="759">
        <v>255.02045497992737</v>
      </c>
      <c r="N14" s="762">
        <v>203.99362177102159</v>
      </c>
      <c r="O14" s="759">
        <v>237.63015312131918</v>
      </c>
      <c r="P14" s="762">
        <v>276.28613524744986</v>
      </c>
      <c r="Q14" s="762">
        <v>326.43932185217454</v>
      </c>
      <c r="R14" s="759">
        <v>477.69662921348316</v>
      </c>
    </row>
    <row r="15" spans="1:18" x14ac:dyDescent="0.2">
      <c r="A15" s="189"/>
      <c r="B15" s="756"/>
      <c r="C15" s="735"/>
      <c r="D15" s="756"/>
      <c r="E15" s="735"/>
      <c r="F15" s="756"/>
      <c r="G15" s="735"/>
      <c r="H15" s="756"/>
      <c r="I15" s="735"/>
      <c r="J15" s="756"/>
      <c r="K15" s="735"/>
      <c r="L15" s="756"/>
      <c r="M15" s="735"/>
      <c r="N15" s="756"/>
      <c r="O15" s="735"/>
      <c r="P15" s="756"/>
      <c r="Q15" s="756"/>
      <c r="R15" s="735"/>
    </row>
    <row r="16" spans="1:18" s="3" customFormat="1" x14ac:dyDescent="0.2">
      <c r="A16" s="735" t="s">
        <v>26</v>
      </c>
      <c r="B16" s="754">
        <v>614</v>
      </c>
      <c r="C16" s="212">
        <v>696</v>
      </c>
      <c r="D16" s="754">
        <v>4106</v>
      </c>
      <c r="E16" s="212">
        <v>4411</v>
      </c>
      <c r="F16" s="754">
        <v>6379</v>
      </c>
      <c r="G16" s="212">
        <v>18036</v>
      </c>
      <c r="H16" s="754">
        <v>2105</v>
      </c>
      <c r="I16" s="212">
        <v>296</v>
      </c>
      <c r="J16" s="754">
        <v>36643</v>
      </c>
      <c r="K16" s="759">
        <v>184.42817589576543</v>
      </c>
      <c r="L16" s="762">
        <v>166.97270114942529</v>
      </c>
      <c r="M16" s="759">
        <v>245.60078421821726</v>
      </c>
      <c r="N16" s="762">
        <v>223.34033099070507</v>
      </c>
      <c r="O16" s="759">
        <v>259.35844176203165</v>
      </c>
      <c r="P16" s="762">
        <v>293.64361831891779</v>
      </c>
      <c r="Q16" s="762">
        <v>297.79406175771976</v>
      </c>
      <c r="R16" s="759">
        <v>461.64864864864865</v>
      </c>
    </row>
    <row r="17" spans="1:18" x14ac:dyDescent="0.2">
      <c r="A17" s="189"/>
      <c r="B17" s="755"/>
      <c r="C17" s="189"/>
      <c r="D17" s="755"/>
      <c r="E17" s="189"/>
      <c r="F17" s="755"/>
      <c r="G17" s="189"/>
      <c r="H17" s="755"/>
      <c r="I17" s="189"/>
      <c r="J17" s="755"/>
      <c r="K17" s="189"/>
      <c r="L17" s="755"/>
      <c r="M17" s="189"/>
      <c r="N17" s="755"/>
      <c r="O17" s="189"/>
      <c r="P17" s="755"/>
      <c r="Q17" s="755"/>
      <c r="R17" s="189"/>
    </row>
    <row r="18" spans="1:18" x14ac:dyDescent="0.2">
      <c r="A18" s="189" t="s">
        <v>153</v>
      </c>
      <c r="B18" s="738" t="s">
        <v>433</v>
      </c>
      <c r="C18" s="736" t="s">
        <v>433</v>
      </c>
      <c r="D18" s="738" t="s">
        <v>433</v>
      </c>
      <c r="E18" s="736" t="s">
        <v>433</v>
      </c>
      <c r="F18" s="738" t="s">
        <v>433</v>
      </c>
      <c r="G18" s="736" t="s">
        <v>433</v>
      </c>
      <c r="H18" s="738" t="s">
        <v>433</v>
      </c>
      <c r="I18" s="736" t="s">
        <v>433</v>
      </c>
      <c r="J18" s="738" t="s">
        <v>593</v>
      </c>
      <c r="K18" s="758" t="s">
        <v>433</v>
      </c>
      <c r="L18" s="761" t="s">
        <v>433</v>
      </c>
      <c r="M18" s="758" t="s">
        <v>433</v>
      </c>
      <c r="N18" s="761" t="s">
        <v>433</v>
      </c>
      <c r="O18" s="758" t="s">
        <v>433</v>
      </c>
      <c r="P18" s="761" t="s">
        <v>433</v>
      </c>
      <c r="Q18" s="761" t="s">
        <v>433</v>
      </c>
      <c r="R18" s="758" t="s">
        <v>433</v>
      </c>
    </row>
    <row r="19" spans="1:18" x14ac:dyDescent="0.2">
      <c r="A19" s="189" t="s">
        <v>57</v>
      </c>
      <c r="B19" s="738">
        <v>132</v>
      </c>
      <c r="C19" s="736">
        <v>199</v>
      </c>
      <c r="D19" s="738">
        <v>2715</v>
      </c>
      <c r="E19" s="736">
        <v>5841</v>
      </c>
      <c r="F19" s="738">
        <v>17387</v>
      </c>
      <c r="G19" s="736">
        <v>4769</v>
      </c>
      <c r="H19" s="738">
        <v>6669</v>
      </c>
      <c r="I19" s="736">
        <v>1166</v>
      </c>
      <c r="J19" s="738">
        <v>38878</v>
      </c>
      <c r="K19" s="758">
        <v>185.42424242424241</v>
      </c>
      <c r="L19" s="761">
        <v>217.78391959798995</v>
      </c>
      <c r="M19" s="758">
        <v>290.54732965009208</v>
      </c>
      <c r="N19" s="761">
        <v>243.37168293100495</v>
      </c>
      <c r="O19" s="758">
        <v>263.41467763271407</v>
      </c>
      <c r="P19" s="761">
        <v>327.37827636821135</v>
      </c>
      <c r="Q19" s="761">
        <v>330.21577447893236</v>
      </c>
      <c r="R19" s="758">
        <v>328.28987993138935</v>
      </c>
    </row>
    <row r="20" spans="1:18" x14ac:dyDescent="0.2">
      <c r="A20" s="189" t="s">
        <v>58</v>
      </c>
      <c r="B20" s="738" t="s">
        <v>433</v>
      </c>
      <c r="C20" s="736" t="s">
        <v>433</v>
      </c>
      <c r="D20" s="738" t="s">
        <v>433</v>
      </c>
      <c r="E20" s="736" t="s">
        <v>433</v>
      </c>
      <c r="F20" s="738" t="s">
        <v>433</v>
      </c>
      <c r="G20" s="736" t="s">
        <v>433</v>
      </c>
      <c r="H20" s="738" t="s">
        <v>433</v>
      </c>
      <c r="I20" s="736" t="s">
        <v>433</v>
      </c>
      <c r="J20" s="738" t="s">
        <v>593</v>
      </c>
      <c r="K20" s="758" t="s">
        <v>433</v>
      </c>
      <c r="L20" s="761" t="s">
        <v>433</v>
      </c>
      <c r="M20" s="758" t="s">
        <v>433</v>
      </c>
      <c r="N20" s="761" t="s">
        <v>433</v>
      </c>
      <c r="O20" s="758" t="s">
        <v>433</v>
      </c>
      <c r="P20" s="761" t="s">
        <v>433</v>
      </c>
      <c r="Q20" s="761" t="s">
        <v>433</v>
      </c>
      <c r="R20" s="758" t="s">
        <v>433</v>
      </c>
    </row>
    <row r="21" spans="1:18" x14ac:dyDescent="0.2">
      <c r="A21" s="735" t="s">
        <v>49</v>
      </c>
      <c r="B21" s="754">
        <v>132</v>
      </c>
      <c r="C21" s="212">
        <v>199</v>
      </c>
      <c r="D21" s="754">
        <v>2719</v>
      </c>
      <c r="E21" s="212">
        <v>5843</v>
      </c>
      <c r="F21" s="754">
        <v>17414</v>
      </c>
      <c r="G21" s="212">
        <v>4799</v>
      </c>
      <c r="H21" s="754">
        <v>6688</v>
      </c>
      <c r="I21" s="212">
        <v>1169</v>
      </c>
      <c r="J21" s="754">
        <v>38963</v>
      </c>
      <c r="K21" s="759">
        <v>185.42424242424241</v>
      </c>
      <c r="L21" s="762">
        <v>217.78391959798995</v>
      </c>
      <c r="M21" s="759">
        <v>290.51011401250457</v>
      </c>
      <c r="N21" s="762">
        <v>243.35563922642476</v>
      </c>
      <c r="O21" s="759">
        <v>263.42339496956475</v>
      </c>
      <c r="P21" s="762">
        <v>327.77370285476144</v>
      </c>
      <c r="Q21" s="762">
        <v>330.1317284688995</v>
      </c>
      <c r="R21" s="759">
        <v>328.54662104362706</v>
      </c>
    </row>
    <row r="22" spans="1:18" x14ac:dyDescent="0.2">
      <c r="A22" s="189"/>
      <c r="B22" s="756"/>
      <c r="C22" s="735"/>
      <c r="D22" s="756"/>
      <c r="E22" s="735"/>
      <c r="F22" s="756"/>
      <c r="G22" s="735"/>
      <c r="H22" s="756"/>
      <c r="I22" s="735"/>
      <c r="J22" s="756"/>
      <c r="K22" s="735"/>
      <c r="L22" s="756"/>
      <c r="M22" s="735"/>
      <c r="N22" s="756"/>
      <c r="O22" s="735"/>
      <c r="P22" s="756"/>
      <c r="Q22" s="756"/>
      <c r="R22" s="735"/>
    </row>
    <row r="23" spans="1:18" s="3" customFormat="1" x14ac:dyDescent="0.2">
      <c r="A23" s="735" t="s">
        <v>27</v>
      </c>
      <c r="B23" s="757">
        <v>0</v>
      </c>
      <c r="C23" s="753">
        <v>0</v>
      </c>
      <c r="D23" s="754">
        <v>0</v>
      </c>
      <c r="E23" s="212">
        <v>25097</v>
      </c>
      <c r="F23" s="754">
        <v>4828</v>
      </c>
      <c r="G23" s="212">
        <v>20273</v>
      </c>
      <c r="H23" s="754">
        <v>5249</v>
      </c>
      <c r="I23" s="753">
        <v>0</v>
      </c>
      <c r="J23" s="754">
        <v>55447</v>
      </c>
      <c r="K23" s="759">
        <v>0</v>
      </c>
      <c r="L23" s="762">
        <v>0</v>
      </c>
      <c r="M23" s="759">
        <v>0</v>
      </c>
      <c r="N23" s="762">
        <v>314.9284575845719</v>
      </c>
      <c r="O23" s="759">
        <v>272.14269055509527</v>
      </c>
      <c r="P23" s="762">
        <v>299.97046317762539</v>
      </c>
      <c r="Q23" s="762">
        <v>347.46043055820155</v>
      </c>
      <c r="R23" s="753">
        <v>0</v>
      </c>
    </row>
    <row r="24" spans="1:18" x14ac:dyDescent="0.2">
      <c r="A24" s="189"/>
      <c r="B24" s="756"/>
      <c r="C24" s="735"/>
      <c r="D24" s="756"/>
      <c r="E24" s="735"/>
      <c r="F24" s="756"/>
      <c r="G24" s="735"/>
      <c r="H24" s="756"/>
      <c r="I24" s="735"/>
      <c r="J24" s="756"/>
      <c r="K24" s="735"/>
      <c r="L24" s="756"/>
      <c r="M24" s="735"/>
      <c r="N24" s="756"/>
      <c r="O24" s="735"/>
      <c r="P24" s="756"/>
      <c r="Q24" s="756"/>
      <c r="R24" s="735"/>
    </row>
    <row r="25" spans="1:18" s="3" customFormat="1" x14ac:dyDescent="0.2">
      <c r="A25" s="735" t="s">
        <v>28</v>
      </c>
      <c r="B25" s="754">
        <v>18</v>
      </c>
      <c r="C25" s="212">
        <v>53</v>
      </c>
      <c r="D25" s="754">
        <v>780</v>
      </c>
      <c r="E25" s="212">
        <v>922</v>
      </c>
      <c r="F25" s="754">
        <v>2989</v>
      </c>
      <c r="G25" s="212">
        <v>416</v>
      </c>
      <c r="H25" s="754">
        <v>2089</v>
      </c>
      <c r="I25" s="753">
        <v>41</v>
      </c>
      <c r="J25" s="754">
        <v>7308</v>
      </c>
      <c r="K25" s="759">
        <v>260.66666666666669</v>
      </c>
      <c r="L25" s="762">
        <v>214.09433962264148</v>
      </c>
      <c r="M25" s="759">
        <v>280.54358974358979</v>
      </c>
      <c r="N25" s="762">
        <v>246.44685466377439</v>
      </c>
      <c r="O25" s="759">
        <v>295.99799263967884</v>
      </c>
      <c r="P25" s="762">
        <v>270.95673076923077</v>
      </c>
      <c r="Q25" s="762">
        <v>352.22881761608426</v>
      </c>
      <c r="R25" s="759">
        <v>467.4390243902439</v>
      </c>
    </row>
    <row r="26" spans="1:18" x14ac:dyDescent="0.2">
      <c r="A26" s="189"/>
      <c r="B26" s="755"/>
      <c r="C26" s="189"/>
      <c r="D26" s="755"/>
      <c r="E26" s="189"/>
      <c r="F26" s="755"/>
      <c r="G26" s="189"/>
      <c r="H26" s="755"/>
      <c r="I26" s="189"/>
      <c r="J26" s="755"/>
      <c r="K26" s="189"/>
      <c r="L26" s="755"/>
      <c r="M26" s="189"/>
      <c r="N26" s="755"/>
      <c r="O26" s="189"/>
      <c r="P26" s="755"/>
      <c r="Q26" s="755"/>
      <c r="R26" s="189"/>
    </row>
    <row r="27" spans="1:18" x14ac:dyDescent="0.2">
      <c r="A27" s="189" t="s">
        <v>59</v>
      </c>
      <c r="B27" s="738">
        <v>3286</v>
      </c>
      <c r="C27" s="736">
        <v>1024</v>
      </c>
      <c r="D27" s="738">
        <v>205</v>
      </c>
      <c r="E27" s="736">
        <v>32963</v>
      </c>
      <c r="F27" s="738">
        <v>109</v>
      </c>
      <c r="G27" s="736">
        <v>1013</v>
      </c>
      <c r="H27" s="738">
        <v>78276</v>
      </c>
      <c r="I27" s="736">
        <v>456</v>
      </c>
      <c r="J27" s="738">
        <v>117332</v>
      </c>
      <c r="K27" s="758">
        <v>233.65124771758977</v>
      </c>
      <c r="L27" s="761">
        <v>226.40917968749997</v>
      </c>
      <c r="M27" s="758">
        <v>299.53658536585363</v>
      </c>
      <c r="N27" s="761">
        <v>259.33783332827716</v>
      </c>
      <c r="O27" s="758">
        <v>277</v>
      </c>
      <c r="P27" s="761">
        <v>313.70878578479761</v>
      </c>
      <c r="Q27" s="761">
        <v>306.34256988093409</v>
      </c>
      <c r="R27" s="758">
        <v>385.29605263157896</v>
      </c>
    </row>
    <row r="28" spans="1:18" x14ac:dyDescent="0.2">
      <c r="A28" s="189" t="s">
        <v>60</v>
      </c>
      <c r="B28" s="738" t="s">
        <v>433</v>
      </c>
      <c r="C28" s="736" t="s">
        <v>433</v>
      </c>
      <c r="D28" s="738" t="s">
        <v>433</v>
      </c>
      <c r="E28" s="736" t="s">
        <v>433</v>
      </c>
      <c r="F28" s="738" t="s">
        <v>433</v>
      </c>
      <c r="G28" s="736" t="s">
        <v>433</v>
      </c>
      <c r="H28" s="738" t="s">
        <v>433</v>
      </c>
      <c r="I28" s="736" t="s">
        <v>433</v>
      </c>
      <c r="J28" s="738" t="s">
        <v>593</v>
      </c>
      <c r="K28" s="758" t="s">
        <v>433</v>
      </c>
      <c r="L28" s="761" t="s">
        <v>433</v>
      </c>
      <c r="M28" s="758" t="s">
        <v>433</v>
      </c>
      <c r="N28" s="761" t="s">
        <v>433</v>
      </c>
      <c r="O28" s="758" t="s">
        <v>433</v>
      </c>
      <c r="P28" s="761" t="s">
        <v>433</v>
      </c>
      <c r="Q28" s="761" t="s">
        <v>433</v>
      </c>
      <c r="R28" s="758" t="s">
        <v>433</v>
      </c>
    </row>
    <row r="29" spans="1:18" x14ac:dyDescent="0.2">
      <c r="A29" s="189" t="s">
        <v>61</v>
      </c>
      <c r="B29" s="738" t="s">
        <v>433</v>
      </c>
      <c r="C29" s="736" t="s">
        <v>433</v>
      </c>
      <c r="D29" s="738" t="s">
        <v>433</v>
      </c>
      <c r="E29" s="736" t="s">
        <v>433</v>
      </c>
      <c r="F29" s="738" t="s">
        <v>433</v>
      </c>
      <c r="G29" s="736" t="s">
        <v>433</v>
      </c>
      <c r="H29" s="738" t="s">
        <v>433</v>
      </c>
      <c r="I29" s="736" t="s">
        <v>433</v>
      </c>
      <c r="J29" s="738" t="s">
        <v>593</v>
      </c>
      <c r="K29" s="758" t="s">
        <v>433</v>
      </c>
      <c r="L29" s="761" t="s">
        <v>433</v>
      </c>
      <c r="M29" s="758" t="s">
        <v>433</v>
      </c>
      <c r="N29" s="761" t="s">
        <v>433</v>
      </c>
      <c r="O29" s="758" t="s">
        <v>433</v>
      </c>
      <c r="P29" s="761" t="s">
        <v>433</v>
      </c>
      <c r="Q29" s="761" t="s">
        <v>433</v>
      </c>
      <c r="R29" s="758" t="s">
        <v>433</v>
      </c>
    </row>
    <row r="30" spans="1:18" s="3" customFormat="1" x14ac:dyDescent="0.2">
      <c r="A30" s="735" t="s">
        <v>50</v>
      </c>
      <c r="B30" s="754">
        <v>3359</v>
      </c>
      <c r="C30" s="212">
        <v>1076</v>
      </c>
      <c r="D30" s="754">
        <v>280</v>
      </c>
      <c r="E30" s="212">
        <v>33029</v>
      </c>
      <c r="F30" s="754">
        <v>11389</v>
      </c>
      <c r="G30" s="212">
        <v>1039</v>
      </c>
      <c r="H30" s="754">
        <v>95409</v>
      </c>
      <c r="I30" s="212">
        <v>618</v>
      </c>
      <c r="J30" s="754">
        <v>146199</v>
      </c>
      <c r="K30" s="759">
        <v>232.9199166418577</v>
      </c>
      <c r="L30" s="762">
        <v>224.42657992565054</v>
      </c>
      <c r="M30" s="759">
        <v>281.78928571428577</v>
      </c>
      <c r="N30" s="762">
        <v>259.28468921251022</v>
      </c>
      <c r="O30" s="759">
        <v>255.75783650891211</v>
      </c>
      <c r="P30" s="762">
        <v>313.96823869104907</v>
      </c>
      <c r="Q30" s="762">
        <v>307.89591128719513</v>
      </c>
      <c r="R30" s="759">
        <v>369.99190938511327</v>
      </c>
    </row>
    <row r="31" spans="1:18" x14ac:dyDescent="0.2">
      <c r="A31" s="189"/>
      <c r="B31" s="755"/>
      <c r="C31" s="189"/>
      <c r="D31" s="755"/>
      <c r="E31" s="189"/>
      <c r="F31" s="755"/>
      <c r="G31" s="189"/>
      <c r="H31" s="755"/>
      <c r="I31" s="189"/>
      <c r="J31" s="755"/>
      <c r="K31" s="189"/>
      <c r="L31" s="755"/>
      <c r="M31" s="189"/>
      <c r="N31" s="755"/>
      <c r="O31" s="189"/>
      <c r="P31" s="755"/>
      <c r="Q31" s="755"/>
      <c r="R31" s="189"/>
    </row>
    <row r="32" spans="1:18" x14ac:dyDescent="0.2">
      <c r="A32" s="189" t="s">
        <v>62</v>
      </c>
      <c r="B32" s="738">
        <v>1033</v>
      </c>
      <c r="C32" s="736">
        <v>278</v>
      </c>
      <c r="D32" s="738">
        <v>91844</v>
      </c>
      <c r="E32" s="736">
        <v>82705</v>
      </c>
      <c r="F32" s="738">
        <v>37535</v>
      </c>
      <c r="G32" s="736">
        <v>7698</v>
      </c>
      <c r="H32" s="738">
        <v>66155</v>
      </c>
      <c r="I32" s="736">
        <v>74</v>
      </c>
      <c r="J32" s="738">
        <v>287322</v>
      </c>
      <c r="K32" s="758">
        <v>168.97773475314617</v>
      </c>
      <c r="L32" s="761">
        <v>224.0179856115108</v>
      </c>
      <c r="M32" s="758">
        <v>249.37298027089415</v>
      </c>
      <c r="N32" s="761">
        <v>226.25894444108582</v>
      </c>
      <c r="O32" s="758">
        <v>247.29764220061267</v>
      </c>
      <c r="P32" s="761">
        <v>304.30540400103922</v>
      </c>
      <c r="Q32" s="761">
        <v>313.90130753533367</v>
      </c>
      <c r="R32" s="758">
        <v>447.9864864864864</v>
      </c>
    </row>
    <row r="33" spans="1:18" x14ac:dyDescent="0.2">
      <c r="A33" s="189" t="s">
        <v>63</v>
      </c>
      <c r="B33" s="738">
        <v>69</v>
      </c>
      <c r="C33" s="736">
        <v>81</v>
      </c>
      <c r="D33" s="738">
        <v>80012</v>
      </c>
      <c r="E33" s="736">
        <v>21222</v>
      </c>
      <c r="F33" s="738">
        <v>8465</v>
      </c>
      <c r="G33" s="736">
        <v>7638</v>
      </c>
      <c r="H33" s="738">
        <v>31951</v>
      </c>
      <c r="I33" s="736">
        <v>1</v>
      </c>
      <c r="J33" s="738">
        <v>149439</v>
      </c>
      <c r="K33" s="758">
        <v>250</v>
      </c>
      <c r="L33" s="761">
        <v>198.09876543209876</v>
      </c>
      <c r="M33" s="758">
        <v>249.20900614907762</v>
      </c>
      <c r="N33" s="761">
        <v>233.3898313071341</v>
      </c>
      <c r="O33" s="758">
        <v>251.79988186650914</v>
      </c>
      <c r="P33" s="761">
        <v>301.1387797852841</v>
      </c>
      <c r="Q33" s="761">
        <v>300.57306500579006</v>
      </c>
      <c r="R33" s="758">
        <v>320</v>
      </c>
    </row>
    <row r="34" spans="1:18" x14ac:dyDescent="0.2">
      <c r="A34" s="189" t="s">
        <v>64</v>
      </c>
      <c r="B34" s="738" t="s">
        <v>433</v>
      </c>
      <c r="C34" s="736" t="s">
        <v>433</v>
      </c>
      <c r="D34" s="738" t="s">
        <v>433</v>
      </c>
      <c r="E34" s="736" t="s">
        <v>433</v>
      </c>
      <c r="F34" s="738" t="s">
        <v>433</v>
      </c>
      <c r="G34" s="736" t="s">
        <v>433</v>
      </c>
      <c r="H34" s="738" t="s">
        <v>433</v>
      </c>
      <c r="I34" s="736" t="s">
        <v>433</v>
      </c>
      <c r="J34" s="738" t="s">
        <v>598</v>
      </c>
      <c r="K34" s="758" t="s">
        <v>433</v>
      </c>
      <c r="L34" s="761" t="s">
        <v>433</v>
      </c>
      <c r="M34" s="758" t="s">
        <v>433</v>
      </c>
      <c r="N34" s="761" t="s">
        <v>433</v>
      </c>
      <c r="O34" s="758" t="s">
        <v>433</v>
      </c>
      <c r="P34" s="761" t="s">
        <v>433</v>
      </c>
      <c r="Q34" s="761" t="s">
        <v>433</v>
      </c>
      <c r="R34" s="758" t="s">
        <v>433</v>
      </c>
    </row>
    <row r="35" spans="1:18" x14ac:dyDescent="0.2">
      <c r="A35" s="189" t="s">
        <v>65</v>
      </c>
      <c r="B35" s="738" t="s">
        <v>433</v>
      </c>
      <c r="C35" s="736" t="s">
        <v>433</v>
      </c>
      <c r="D35" s="738" t="s">
        <v>433</v>
      </c>
      <c r="E35" s="736" t="s">
        <v>433</v>
      </c>
      <c r="F35" s="738" t="s">
        <v>433</v>
      </c>
      <c r="G35" s="736" t="s">
        <v>433</v>
      </c>
      <c r="H35" s="738" t="s">
        <v>433</v>
      </c>
      <c r="I35" s="736" t="s">
        <v>433</v>
      </c>
      <c r="J35" s="738" t="s">
        <v>593</v>
      </c>
      <c r="K35" s="758" t="s">
        <v>433</v>
      </c>
      <c r="L35" s="761" t="s">
        <v>433</v>
      </c>
      <c r="M35" s="758" t="s">
        <v>433</v>
      </c>
      <c r="N35" s="761" t="s">
        <v>433</v>
      </c>
      <c r="O35" s="758" t="s">
        <v>433</v>
      </c>
      <c r="P35" s="761" t="s">
        <v>433</v>
      </c>
      <c r="Q35" s="761" t="s">
        <v>433</v>
      </c>
      <c r="R35" s="758" t="s">
        <v>433</v>
      </c>
    </row>
    <row r="36" spans="1:18" s="3" customFormat="1" x14ac:dyDescent="0.2">
      <c r="A36" s="735" t="s">
        <v>29</v>
      </c>
      <c r="B36" s="754">
        <v>1136</v>
      </c>
      <c r="C36" s="212">
        <v>3334</v>
      </c>
      <c r="D36" s="754">
        <v>186746</v>
      </c>
      <c r="E36" s="212">
        <v>110616</v>
      </c>
      <c r="F36" s="754">
        <v>53166</v>
      </c>
      <c r="G36" s="212">
        <v>15576</v>
      </c>
      <c r="H36" s="754">
        <v>141087</v>
      </c>
      <c r="I36" s="212">
        <v>110</v>
      </c>
      <c r="J36" s="754">
        <v>511771</v>
      </c>
      <c r="K36" s="759">
        <v>175.8125</v>
      </c>
      <c r="L36" s="762">
        <v>212.50389922015592</v>
      </c>
      <c r="M36" s="759">
        <v>251.58792156190762</v>
      </c>
      <c r="N36" s="762">
        <v>230.47566355680914</v>
      </c>
      <c r="O36" s="759">
        <v>251.70469849151712</v>
      </c>
      <c r="P36" s="762">
        <v>301.93355161787366</v>
      </c>
      <c r="Q36" s="762">
        <v>300.51632680544623</v>
      </c>
      <c r="R36" s="759">
        <v>384.55454545454546</v>
      </c>
    </row>
    <row r="37" spans="1:18" x14ac:dyDescent="0.2">
      <c r="A37" s="189"/>
      <c r="B37" s="756"/>
      <c r="C37" s="735"/>
      <c r="D37" s="756"/>
      <c r="E37" s="735"/>
      <c r="F37" s="756"/>
      <c r="G37" s="735"/>
      <c r="H37" s="756"/>
      <c r="I37" s="735"/>
      <c r="J37" s="756"/>
      <c r="K37" s="735"/>
      <c r="L37" s="756"/>
      <c r="M37" s="735"/>
      <c r="N37" s="756"/>
      <c r="O37" s="735"/>
      <c r="P37" s="756"/>
      <c r="Q37" s="756"/>
      <c r="R37" s="735"/>
    </row>
    <row r="38" spans="1:18" s="3" customFormat="1" x14ac:dyDescent="0.2">
      <c r="A38" s="735" t="s">
        <v>30</v>
      </c>
      <c r="B38" s="754">
        <v>0</v>
      </c>
      <c r="C38" s="753">
        <v>2</v>
      </c>
      <c r="D38" s="754">
        <v>1593</v>
      </c>
      <c r="E38" s="212">
        <v>1382</v>
      </c>
      <c r="F38" s="754">
        <v>1393</v>
      </c>
      <c r="G38" s="212">
        <v>1535</v>
      </c>
      <c r="H38" s="754">
        <v>2156</v>
      </c>
      <c r="I38" s="212">
        <v>10</v>
      </c>
      <c r="J38" s="754">
        <v>8071</v>
      </c>
      <c r="K38" s="1392">
        <v>0</v>
      </c>
      <c r="L38" s="1393">
        <v>102.5</v>
      </c>
      <c r="M38" s="1394">
        <v>259.87319522912748</v>
      </c>
      <c r="N38" s="762">
        <v>219.42112879884226</v>
      </c>
      <c r="O38" s="759">
        <v>250.87150035893751</v>
      </c>
      <c r="P38" s="762">
        <v>276.18241042345284</v>
      </c>
      <c r="Q38" s="762">
        <v>282.45176252319112</v>
      </c>
      <c r="R38" s="759">
        <v>546.69999999999993</v>
      </c>
    </row>
    <row r="39" spans="1:18" x14ac:dyDescent="0.2">
      <c r="A39" s="189"/>
      <c r="B39" s="755"/>
      <c r="C39" s="189"/>
      <c r="D39" s="755"/>
      <c r="E39" s="189"/>
      <c r="F39" s="755"/>
      <c r="G39" s="189"/>
      <c r="H39" s="755"/>
      <c r="I39" s="189"/>
      <c r="J39" s="755"/>
      <c r="K39" s="189"/>
      <c r="L39" s="755"/>
      <c r="M39" s="189"/>
      <c r="N39" s="755"/>
      <c r="O39" s="189"/>
      <c r="P39" s="755"/>
      <c r="Q39" s="755"/>
      <c r="R39" s="189"/>
    </row>
    <row r="40" spans="1:18" x14ac:dyDescent="0.2">
      <c r="A40" s="189" t="s">
        <v>31</v>
      </c>
      <c r="B40" s="738">
        <v>476</v>
      </c>
      <c r="C40" s="736">
        <v>285</v>
      </c>
      <c r="D40" s="738">
        <v>2023</v>
      </c>
      <c r="E40" s="736">
        <v>4889</v>
      </c>
      <c r="F40" s="738">
        <v>21018</v>
      </c>
      <c r="G40" s="736">
        <v>1645</v>
      </c>
      <c r="H40" s="738">
        <v>10292</v>
      </c>
      <c r="I40" s="736">
        <v>12</v>
      </c>
      <c r="J40" s="738">
        <v>40640</v>
      </c>
      <c r="K40" s="758">
        <v>182.53571428571425</v>
      </c>
      <c r="L40" s="761">
        <v>193.20701754385965</v>
      </c>
      <c r="M40" s="758">
        <v>282.31685615422634</v>
      </c>
      <c r="N40" s="761">
        <v>251.59664553078343</v>
      </c>
      <c r="O40" s="758">
        <v>274.48382338947567</v>
      </c>
      <c r="P40" s="761">
        <v>348.67659574468087</v>
      </c>
      <c r="Q40" s="761">
        <v>341.67829382044306</v>
      </c>
      <c r="R40" s="758">
        <v>501.25</v>
      </c>
    </row>
    <row r="41" spans="1:18" x14ac:dyDescent="0.2">
      <c r="A41" s="189" t="s">
        <v>66</v>
      </c>
      <c r="B41" s="738">
        <v>189</v>
      </c>
      <c r="C41" s="736">
        <v>144</v>
      </c>
      <c r="D41" s="738">
        <v>1188</v>
      </c>
      <c r="E41" s="736">
        <v>1165</v>
      </c>
      <c r="F41" s="738">
        <v>5717</v>
      </c>
      <c r="G41" s="736">
        <v>11962</v>
      </c>
      <c r="H41" s="738">
        <v>2547</v>
      </c>
      <c r="I41" s="736">
        <v>0</v>
      </c>
      <c r="J41" s="738">
        <v>22912</v>
      </c>
      <c r="K41" s="758">
        <v>189.25396825396828</v>
      </c>
      <c r="L41" s="761">
        <v>179.09027777777777</v>
      </c>
      <c r="M41" s="758">
        <v>244.02188552188554</v>
      </c>
      <c r="N41" s="761">
        <v>227.61115879828327</v>
      </c>
      <c r="O41" s="758">
        <v>275.69756865488887</v>
      </c>
      <c r="P41" s="761">
        <v>329.77278047149304</v>
      </c>
      <c r="Q41" s="761">
        <v>347.36631330977616</v>
      </c>
      <c r="R41" s="758">
        <v>0</v>
      </c>
    </row>
    <row r="42" spans="1:18" x14ac:dyDescent="0.2">
      <c r="A42" s="189" t="s">
        <v>67</v>
      </c>
      <c r="B42" s="738">
        <v>1578</v>
      </c>
      <c r="C42" s="736">
        <v>734</v>
      </c>
      <c r="D42" s="738">
        <v>24622</v>
      </c>
      <c r="E42" s="736">
        <v>5838</v>
      </c>
      <c r="F42" s="738">
        <v>8612</v>
      </c>
      <c r="G42" s="736">
        <v>2801</v>
      </c>
      <c r="H42" s="738">
        <v>8903</v>
      </c>
      <c r="I42" s="736">
        <v>696</v>
      </c>
      <c r="J42" s="738">
        <v>53784</v>
      </c>
      <c r="K42" s="758">
        <v>207.96514575411911</v>
      </c>
      <c r="L42" s="761">
        <v>197.37057220708448</v>
      </c>
      <c r="M42" s="758">
        <v>225.8550889448461</v>
      </c>
      <c r="N42" s="761">
        <v>216.07639602603632</v>
      </c>
      <c r="O42" s="758">
        <v>253.23769159312587</v>
      </c>
      <c r="P42" s="761">
        <v>336.80078543377368</v>
      </c>
      <c r="Q42" s="761">
        <v>358.31910591935304</v>
      </c>
      <c r="R42" s="758">
        <v>500.26867816091959</v>
      </c>
    </row>
    <row r="43" spans="1:18" x14ac:dyDescent="0.2">
      <c r="A43" s="189" t="s">
        <v>68</v>
      </c>
      <c r="B43" s="738" t="s">
        <v>433</v>
      </c>
      <c r="C43" s="736" t="s">
        <v>433</v>
      </c>
      <c r="D43" s="738" t="s">
        <v>433</v>
      </c>
      <c r="E43" s="736" t="s">
        <v>433</v>
      </c>
      <c r="F43" s="738" t="s">
        <v>433</v>
      </c>
      <c r="G43" s="736" t="s">
        <v>433</v>
      </c>
      <c r="H43" s="738" t="s">
        <v>433</v>
      </c>
      <c r="I43" s="736" t="s">
        <v>433</v>
      </c>
      <c r="J43" s="738">
        <v>12342</v>
      </c>
      <c r="K43" s="758" t="s">
        <v>433</v>
      </c>
      <c r="L43" s="761" t="s">
        <v>433</v>
      </c>
      <c r="M43" s="758" t="s">
        <v>433</v>
      </c>
      <c r="N43" s="761" t="s">
        <v>433</v>
      </c>
      <c r="O43" s="758" t="s">
        <v>433</v>
      </c>
      <c r="P43" s="761" t="s">
        <v>433</v>
      </c>
      <c r="Q43" s="761" t="s">
        <v>433</v>
      </c>
      <c r="R43" s="758" t="s">
        <v>433</v>
      </c>
    </row>
    <row r="44" spans="1:18" x14ac:dyDescent="0.2">
      <c r="A44" s="189" t="s">
        <v>32</v>
      </c>
      <c r="B44" s="738">
        <v>630</v>
      </c>
      <c r="C44" s="736">
        <v>951</v>
      </c>
      <c r="D44" s="738">
        <v>5913</v>
      </c>
      <c r="E44" s="736">
        <v>9614</v>
      </c>
      <c r="F44" s="738">
        <v>15968</v>
      </c>
      <c r="G44" s="736">
        <v>34352</v>
      </c>
      <c r="H44" s="738">
        <v>23553</v>
      </c>
      <c r="I44" s="736">
        <v>0</v>
      </c>
      <c r="J44" s="738">
        <v>90981</v>
      </c>
      <c r="K44" s="758">
        <v>198.50317460317456</v>
      </c>
      <c r="L44" s="761">
        <v>192.05152471083071</v>
      </c>
      <c r="M44" s="758">
        <v>239.57043801792659</v>
      </c>
      <c r="N44" s="761">
        <v>224.88142292490116</v>
      </c>
      <c r="O44" s="758">
        <v>262.01534318637277</v>
      </c>
      <c r="P44" s="761">
        <v>291.45231718677229</v>
      </c>
      <c r="Q44" s="761">
        <v>315.49755869740585</v>
      </c>
      <c r="R44" s="758">
        <v>0</v>
      </c>
    </row>
    <row r="45" spans="1:18" x14ac:dyDescent="0.2">
      <c r="A45" s="189" t="s">
        <v>69</v>
      </c>
      <c r="B45" s="738">
        <v>85</v>
      </c>
      <c r="C45" s="736">
        <v>86</v>
      </c>
      <c r="D45" s="738">
        <v>2401</v>
      </c>
      <c r="E45" s="736">
        <v>2814</v>
      </c>
      <c r="F45" s="738">
        <v>10417</v>
      </c>
      <c r="G45" s="736">
        <v>457</v>
      </c>
      <c r="H45" s="738">
        <v>24726</v>
      </c>
      <c r="I45" s="736">
        <v>0</v>
      </c>
      <c r="J45" s="738">
        <v>40986</v>
      </c>
      <c r="K45" s="758">
        <v>198.91764705882352</v>
      </c>
      <c r="L45" s="761">
        <v>189.56976744186048</v>
      </c>
      <c r="M45" s="758">
        <v>249.46105789254477</v>
      </c>
      <c r="N45" s="761">
        <v>223.59808102345417</v>
      </c>
      <c r="O45" s="758">
        <v>258.73860036478828</v>
      </c>
      <c r="P45" s="761">
        <v>309.84245076586438</v>
      </c>
      <c r="Q45" s="761">
        <v>331.11267491709128</v>
      </c>
      <c r="R45" s="758">
        <v>0</v>
      </c>
    </row>
    <row r="46" spans="1:18" x14ac:dyDescent="0.2">
      <c r="A46" s="189" t="s">
        <v>70</v>
      </c>
      <c r="B46" s="738" t="s">
        <v>433</v>
      </c>
      <c r="C46" s="736" t="s">
        <v>433</v>
      </c>
      <c r="D46" s="738" t="s">
        <v>433</v>
      </c>
      <c r="E46" s="736" t="s">
        <v>433</v>
      </c>
      <c r="F46" s="738" t="s">
        <v>433</v>
      </c>
      <c r="G46" s="736" t="s">
        <v>433</v>
      </c>
      <c r="H46" s="738" t="s">
        <v>433</v>
      </c>
      <c r="I46" s="736" t="s">
        <v>433</v>
      </c>
      <c r="J46" s="738" t="s">
        <v>593</v>
      </c>
      <c r="K46" s="758" t="s">
        <v>433</v>
      </c>
      <c r="L46" s="761" t="s">
        <v>433</v>
      </c>
      <c r="M46" s="758" t="s">
        <v>433</v>
      </c>
      <c r="N46" s="761" t="s">
        <v>433</v>
      </c>
      <c r="O46" s="758" t="s">
        <v>433</v>
      </c>
      <c r="P46" s="761" t="s">
        <v>433</v>
      </c>
      <c r="Q46" s="761" t="s">
        <v>433</v>
      </c>
      <c r="R46" s="758" t="s">
        <v>433</v>
      </c>
    </row>
    <row r="47" spans="1:18" x14ac:dyDescent="0.2">
      <c r="A47" s="189" t="s">
        <v>71</v>
      </c>
      <c r="B47" s="738">
        <v>736</v>
      </c>
      <c r="C47" s="736">
        <v>578</v>
      </c>
      <c r="D47" s="738">
        <v>12925</v>
      </c>
      <c r="E47" s="736">
        <v>7180</v>
      </c>
      <c r="F47" s="738">
        <v>22624</v>
      </c>
      <c r="G47" s="736">
        <v>35439</v>
      </c>
      <c r="H47" s="738">
        <v>27285</v>
      </c>
      <c r="I47" s="736">
        <v>0</v>
      </c>
      <c r="J47" s="738">
        <v>106767</v>
      </c>
      <c r="K47" s="758">
        <v>181.91983695652175</v>
      </c>
      <c r="L47" s="761">
        <v>186.57439446366783</v>
      </c>
      <c r="M47" s="758">
        <v>238.54769825918763</v>
      </c>
      <c r="N47" s="761">
        <v>238.3036211699164</v>
      </c>
      <c r="O47" s="758">
        <v>273.93378712871288</v>
      </c>
      <c r="P47" s="761">
        <v>301.99204266486072</v>
      </c>
      <c r="Q47" s="761">
        <v>340.40769653655849</v>
      </c>
      <c r="R47" s="758">
        <v>0</v>
      </c>
    </row>
    <row r="48" spans="1:18" x14ac:dyDescent="0.2">
      <c r="A48" s="189" t="s">
        <v>72</v>
      </c>
      <c r="B48" s="738" t="s">
        <v>433</v>
      </c>
      <c r="C48" s="736" t="s">
        <v>433</v>
      </c>
      <c r="D48" s="738" t="s">
        <v>433</v>
      </c>
      <c r="E48" s="736" t="s">
        <v>433</v>
      </c>
      <c r="F48" s="738" t="s">
        <v>433</v>
      </c>
      <c r="G48" s="736" t="s">
        <v>433</v>
      </c>
      <c r="H48" s="738" t="s">
        <v>433</v>
      </c>
      <c r="I48" s="736" t="s">
        <v>433</v>
      </c>
      <c r="J48" s="738" t="s">
        <v>598</v>
      </c>
      <c r="K48" s="758" t="s">
        <v>433</v>
      </c>
      <c r="L48" s="761" t="s">
        <v>433</v>
      </c>
      <c r="M48" s="758" t="s">
        <v>433</v>
      </c>
      <c r="N48" s="761" t="s">
        <v>433</v>
      </c>
      <c r="O48" s="758" t="s">
        <v>433</v>
      </c>
      <c r="P48" s="761" t="s">
        <v>433</v>
      </c>
      <c r="Q48" s="761" t="s">
        <v>433</v>
      </c>
      <c r="R48" s="758" t="s">
        <v>433</v>
      </c>
    </row>
    <row r="49" spans="1:18" s="3" customFormat="1" x14ac:dyDescent="0.2">
      <c r="A49" s="735" t="s">
        <v>52</v>
      </c>
      <c r="B49" s="754">
        <v>4375</v>
      </c>
      <c r="C49" s="212">
        <v>3759</v>
      </c>
      <c r="D49" s="754">
        <v>56409</v>
      </c>
      <c r="E49" s="212">
        <v>42404</v>
      </c>
      <c r="F49" s="754">
        <v>107504</v>
      </c>
      <c r="G49" s="212">
        <v>96628</v>
      </c>
      <c r="H49" s="754">
        <v>117999</v>
      </c>
      <c r="I49" s="212">
        <v>777</v>
      </c>
      <c r="J49" s="754">
        <v>429855</v>
      </c>
      <c r="K49" s="759">
        <v>201.68868571428573</v>
      </c>
      <c r="L49" s="762">
        <v>193.4440010641128</v>
      </c>
      <c r="M49" s="759">
        <v>239.042830044851</v>
      </c>
      <c r="N49" s="762">
        <v>230.64347703046877</v>
      </c>
      <c r="O49" s="759">
        <v>266.33412710224735</v>
      </c>
      <c r="P49" s="762">
        <v>300.98515958107384</v>
      </c>
      <c r="Q49" s="762">
        <v>335.48769057364888</v>
      </c>
      <c r="R49" s="759">
        <v>496.91891891891891</v>
      </c>
    </row>
    <row r="50" spans="1:18" x14ac:dyDescent="0.2">
      <c r="A50" s="189"/>
      <c r="B50" s="756"/>
      <c r="C50" s="735"/>
      <c r="D50" s="756"/>
      <c r="E50" s="735"/>
      <c r="F50" s="756"/>
      <c r="G50" s="735"/>
      <c r="H50" s="756"/>
      <c r="I50" s="735"/>
      <c r="J50" s="756"/>
      <c r="K50" s="735"/>
      <c r="L50" s="756"/>
      <c r="M50" s="735"/>
      <c r="N50" s="756"/>
      <c r="O50" s="735"/>
      <c r="P50" s="756"/>
      <c r="Q50" s="756"/>
      <c r="R50" s="735"/>
    </row>
    <row r="51" spans="1:18" s="3" customFormat="1" x14ac:dyDescent="0.2">
      <c r="A51" s="735" t="s">
        <v>33</v>
      </c>
      <c r="B51" s="754">
        <v>699</v>
      </c>
      <c r="C51" s="212">
        <v>446</v>
      </c>
      <c r="D51" s="754">
        <v>11680</v>
      </c>
      <c r="E51" s="212">
        <v>8287</v>
      </c>
      <c r="F51" s="754">
        <v>38976</v>
      </c>
      <c r="G51" s="212">
        <v>41521</v>
      </c>
      <c r="H51" s="754">
        <v>46983</v>
      </c>
      <c r="I51" s="212">
        <v>306</v>
      </c>
      <c r="J51" s="754">
        <v>148898</v>
      </c>
      <c r="K51" s="759">
        <v>217.97567954220315</v>
      </c>
      <c r="L51" s="762">
        <v>214.76233183856502</v>
      </c>
      <c r="M51" s="759">
        <v>241.88912671232876</v>
      </c>
      <c r="N51" s="762">
        <v>245.64812356703268</v>
      </c>
      <c r="O51" s="759">
        <v>271.0564963054187</v>
      </c>
      <c r="P51" s="762">
        <v>286.64487849521925</v>
      </c>
      <c r="Q51" s="762">
        <v>360.09026669220776</v>
      </c>
      <c r="R51" s="759">
        <v>385.18954248366015</v>
      </c>
    </row>
    <row r="52" spans="1:18" x14ac:dyDescent="0.2">
      <c r="A52" s="189"/>
      <c r="B52" s="738"/>
      <c r="C52" s="736"/>
      <c r="D52" s="738"/>
      <c r="E52" s="736"/>
      <c r="F52" s="738"/>
      <c r="G52" s="736"/>
      <c r="H52" s="738"/>
      <c r="I52" s="736"/>
      <c r="J52" s="738"/>
      <c r="K52" s="189"/>
      <c r="L52" s="755"/>
      <c r="M52" s="189"/>
      <c r="N52" s="755"/>
      <c r="O52" s="189"/>
      <c r="P52" s="755"/>
      <c r="Q52" s="755"/>
      <c r="R52" s="189"/>
    </row>
    <row r="53" spans="1:18" x14ac:dyDescent="0.2">
      <c r="A53" s="189" t="s">
        <v>73</v>
      </c>
      <c r="B53" s="738" t="s">
        <v>433</v>
      </c>
      <c r="C53" s="736" t="s">
        <v>433</v>
      </c>
      <c r="D53" s="738" t="s">
        <v>433</v>
      </c>
      <c r="E53" s="736" t="s">
        <v>433</v>
      </c>
      <c r="F53" s="738" t="s">
        <v>433</v>
      </c>
      <c r="G53" s="736" t="s">
        <v>433</v>
      </c>
      <c r="H53" s="738" t="s">
        <v>433</v>
      </c>
      <c r="I53" s="736" t="s">
        <v>433</v>
      </c>
      <c r="J53" s="738">
        <v>351</v>
      </c>
      <c r="K53" s="758" t="s">
        <v>433</v>
      </c>
      <c r="L53" s="761" t="s">
        <v>433</v>
      </c>
      <c r="M53" s="758" t="s">
        <v>433</v>
      </c>
      <c r="N53" s="761" t="s">
        <v>433</v>
      </c>
      <c r="O53" s="758" t="s">
        <v>433</v>
      </c>
      <c r="P53" s="761" t="s">
        <v>433</v>
      </c>
      <c r="Q53" s="761" t="s">
        <v>433</v>
      </c>
      <c r="R53" s="758" t="s">
        <v>433</v>
      </c>
    </row>
    <row r="54" spans="1:18" x14ac:dyDescent="0.2">
      <c r="A54" s="189" t="s">
        <v>34</v>
      </c>
      <c r="B54" s="738">
        <v>283</v>
      </c>
      <c r="C54" s="736">
        <v>319</v>
      </c>
      <c r="D54" s="738">
        <v>7327</v>
      </c>
      <c r="E54" s="736">
        <v>3839</v>
      </c>
      <c r="F54" s="738">
        <v>9897</v>
      </c>
      <c r="G54" s="736">
        <v>2443</v>
      </c>
      <c r="H54" s="738">
        <v>40182</v>
      </c>
      <c r="I54" s="736">
        <v>1</v>
      </c>
      <c r="J54" s="738">
        <v>64291</v>
      </c>
      <c r="K54" s="758">
        <v>255.65371024734984</v>
      </c>
      <c r="L54" s="761">
        <v>215.51097178683381</v>
      </c>
      <c r="M54" s="758">
        <v>301.47563805104409</v>
      </c>
      <c r="N54" s="761">
        <v>244.16801250325608</v>
      </c>
      <c r="O54" s="758">
        <v>267.30585025765384</v>
      </c>
      <c r="P54" s="761">
        <v>269.91977077363902</v>
      </c>
      <c r="Q54" s="761">
        <v>348.70541536011154</v>
      </c>
      <c r="R54" s="758">
        <v>260</v>
      </c>
    </row>
    <row r="55" spans="1:18" x14ac:dyDescent="0.2">
      <c r="A55" s="189" t="s">
        <v>74</v>
      </c>
      <c r="B55" s="738" t="s">
        <v>433</v>
      </c>
      <c r="C55" s="736" t="s">
        <v>433</v>
      </c>
      <c r="D55" s="738" t="s">
        <v>433</v>
      </c>
      <c r="E55" s="736" t="s">
        <v>433</v>
      </c>
      <c r="F55" s="738" t="s">
        <v>433</v>
      </c>
      <c r="G55" s="736" t="s">
        <v>433</v>
      </c>
      <c r="H55" s="738" t="s">
        <v>433</v>
      </c>
      <c r="I55" s="736" t="s">
        <v>433</v>
      </c>
      <c r="J55" s="738" t="s">
        <v>593</v>
      </c>
      <c r="K55" s="758" t="s">
        <v>433</v>
      </c>
      <c r="L55" s="761" t="s">
        <v>433</v>
      </c>
      <c r="M55" s="758" t="s">
        <v>433</v>
      </c>
      <c r="N55" s="761" t="s">
        <v>433</v>
      </c>
      <c r="O55" s="758" t="s">
        <v>433</v>
      </c>
      <c r="P55" s="761" t="s">
        <v>433</v>
      </c>
      <c r="Q55" s="761" t="s">
        <v>433</v>
      </c>
      <c r="R55" s="758" t="s">
        <v>433</v>
      </c>
    </row>
    <row r="56" spans="1:18" x14ac:dyDescent="0.2">
      <c r="A56" s="189" t="s">
        <v>75</v>
      </c>
      <c r="B56" s="738" t="s">
        <v>433</v>
      </c>
      <c r="C56" s="736" t="s">
        <v>433</v>
      </c>
      <c r="D56" s="738" t="s">
        <v>433</v>
      </c>
      <c r="E56" s="736" t="s">
        <v>433</v>
      </c>
      <c r="F56" s="738" t="s">
        <v>433</v>
      </c>
      <c r="G56" s="736" t="s">
        <v>433</v>
      </c>
      <c r="H56" s="738" t="s">
        <v>433</v>
      </c>
      <c r="I56" s="736" t="s">
        <v>433</v>
      </c>
      <c r="J56" s="738" t="s">
        <v>593</v>
      </c>
      <c r="K56" s="758" t="s">
        <v>433</v>
      </c>
      <c r="L56" s="761" t="s">
        <v>433</v>
      </c>
      <c r="M56" s="758" t="s">
        <v>433</v>
      </c>
      <c r="N56" s="761" t="s">
        <v>433</v>
      </c>
      <c r="O56" s="758" t="s">
        <v>433</v>
      </c>
      <c r="P56" s="761" t="s">
        <v>433</v>
      </c>
      <c r="Q56" s="761" t="s">
        <v>433</v>
      </c>
      <c r="R56" s="758" t="s">
        <v>433</v>
      </c>
    </row>
    <row r="57" spans="1:18" x14ac:dyDescent="0.2">
      <c r="A57" s="189" t="s">
        <v>35</v>
      </c>
      <c r="B57" s="738">
        <v>0</v>
      </c>
      <c r="C57" s="736">
        <v>0</v>
      </c>
      <c r="D57" s="738">
        <v>12726</v>
      </c>
      <c r="E57" s="736">
        <v>19039</v>
      </c>
      <c r="F57" s="738">
        <v>54479</v>
      </c>
      <c r="G57" s="736">
        <v>8855</v>
      </c>
      <c r="H57" s="738">
        <v>38184</v>
      </c>
      <c r="I57" s="736">
        <v>0</v>
      </c>
      <c r="J57" s="738">
        <v>133283</v>
      </c>
      <c r="K57" s="758">
        <v>0</v>
      </c>
      <c r="L57" s="761">
        <v>0</v>
      </c>
      <c r="M57" s="758">
        <v>232.06797108282257</v>
      </c>
      <c r="N57" s="761">
        <v>200.73317926361679</v>
      </c>
      <c r="O57" s="758">
        <v>244.5528185172268</v>
      </c>
      <c r="P57" s="761">
        <v>346.70005646527386</v>
      </c>
      <c r="Q57" s="761">
        <v>382.22944165095322</v>
      </c>
      <c r="R57" s="758">
        <v>0</v>
      </c>
    </row>
    <row r="58" spans="1:18" s="3" customFormat="1" x14ac:dyDescent="0.2">
      <c r="A58" s="735" t="s">
        <v>76</v>
      </c>
      <c r="B58" s="754">
        <v>310</v>
      </c>
      <c r="C58" s="212">
        <v>337</v>
      </c>
      <c r="D58" s="754">
        <v>20054</v>
      </c>
      <c r="E58" s="212">
        <v>22880</v>
      </c>
      <c r="F58" s="754">
        <v>64527</v>
      </c>
      <c r="G58" s="212">
        <v>11499</v>
      </c>
      <c r="H58" s="754">
        <v>78366</v>
      </c>
      <c r="I58" s="753">
        <v>1</v>
      </c>
      <c r="J58" s="754">
        <v>197974</v>
      </c>
      <c r="K58" s="759">
        <v>256.49677419354845</v>
      </c>
      <c r="L58" s="762">
        <v>219.01483679525222</v>
      </c>
      <c r="M58" s="759">
        <v>257.42470330108705</v>
      </c>
      <c r="N58" s="762">
        <v>208.01267482517483</v>
      </c>
      <c r="O58" s="759">
        <v>247.95556898662571</v>
      </c>
      <c r="P58" s="762">
        <v>329.1141838420732</v>
      </c>
      <c r="Q58" s="762">
        <v>365.04006839700889</v>
      </c>
      <c r="R58" s="753">
        <v>260</v>
      </c>
    </row>
    <row r="59" spans="1:18" x14ac:dyDescent="0.2">
      <c r="A59" s="189"/>
      <c r="B59" s="755"/>
      <c r="C59" s="189"/>
      <c r="D59" s="755"/>
      <c r="E59" s="189"/>
      <c r="F59" s="755"/>
      <c r="G59" s="189"/>
      <c r="H59" s="755"/>
      <c r="I59" s="189"/>
      <c r="J59" s="755"/>
      <c r="K59" s="189"/>
      <c r="L59" s="755"/>
      <c r="M59" s="189"/>
      <c r="N59" s="755"/>
      <c r="O59" s="189"/>
      <c r="P59" s="755"/>
      <c r="Q59" s="755"/>
      <c r="R59" s="189"/>
    </row>
    <row r="60" spans="1:18" x14ac:dyDescent="0.2">
      <c r="A60" s="189" t="s">
        <v>77</v>
      </c>
      <c r="B60" s="738" t="s">
        <v>433</v>
      </c>
      <c r="C60" s="736" t="s">
        <v>433</v>
      </c>
      <c r="D60" s="738" t="s">
        <v>433</v>
      </c>
      <c r="E60" s="736" t="s">
        <v>433</v>
      </c>
      <c r="F60" s="738" t="s">
        <v>433</v>
      </c>
      <c r="G60" s="736" t="s">
        <v>433</v>
      </c>
      <c r="H60" s="738" t="s">
        <v>433</v>
      </c>
      <c r="I60" s="736" t="s">
        <v>433</v>
      </c>
      <c r="J60" s="738" t="s">
        <v>593</v>
      </c>
      <c r="K60" s="758" t="s">
        <v>433</v>
      </c>
      <c r="L60" s="761" t="s">
        <v>433</v>
      </c>
      <c r="M60" s="758" t="s">
        <v>433</v>
      </c>
      <c r="N60" s="761" t="s">
        <v>433</v>
      </c>
      <c r="O60" s="758" t="s">
        <v>433</v>
      </c>
      <c r="P60" s="761" t="s">
        <v>433</v>
      </c>
      <c r="Q60" s="761" t="s">
        <v>433</v>
      </c>
      <c r="R60" s="758" t="s">
        <v>433</v>
      </c>
    </row>
    <row r="61" spans="1:18" x14ac:dyDescent="0.2">
      <c r="A61" s="189" t="s">
        <v>78</v>
      </c>
      <c r="B61" s="738" t="s">
        <v>433</v>
      </c>
      <c r="C61" s="736" t="s">
        <v>433</v>
      </c>
      <c r="D61" s="738" t="s">
        <v>433</v>
      </c>
      <c r="E61" s="736" t="s">
        <v>433</v>
      </c>
      <c r="F61" s="738" t="s">
        <v>433</v>
      </c>
      <c r="G61" s="736" t="s">
        <v>433</v>
      </c>
      <c r="H61" s="738" t="s">
        <v>433</v>
      </c>
      <c r="I61" s="736" t="s">
        <v>433</v>
      </c>
      <c r="J61" s="738" t="s">
        <v>593</v>
      </c>
      <c r="K61" s="758" t="s">
        <v>433</v>
      </c>
      <c r="L61" s="761" t="s">
        <v>433</v>
      </c>
      <c r="M61" s="758" t="s">
        <v>433</v>
      </c>
      <c r="N61" s="761" t="s">
        <v>433</v>
      </c>
      <c r="O61" s="758" t="s">
        <v>433</v>
      </c>
      <c r="P61" s="761" t="s">
        <v>433</v>
      </c>
      <c r="Q61" s="761" t="s">
        <v>433</v>
      </c>
      <c r="R61" s="758" t="s">
        <v>433</v>
      </c>
    </row>
    <row r="62" spans="1:18" x14ac:dyDescent="0.2">
      <c r="A62" s="189" t="s">
        <v>79</v>
      </c>
      <c r="B62" s="738">
        <v>630</v>
      </c>
      <c r="C62" s="736">
        <v>750</v>
      </c>
      <c r="D62" s="738">
        <v>47394</v>
      </c>
      <c r="E62" s="736">
        <v>13612</v>
      </c>
      <c r="F62" s="738">
        <v>38755</v>
      </c>
      <c r="G62" s="736">
        <v>3367</v>
      </c>
      <c r="H62" s="738">
        <v>154578</v>
      </c>
      <c r="I62" s="736">
        <v>0</v>
      </c>
      <c r="J62" s="738">
        <v>259086</v>
      </c>
      <c r="K62" s="758">
        <v>256.09523809523807</v>
      </c>
      <c r="L62" s="761">
        <v>180.77466666666669</v>
      </c>
      <c r="M62" s="758">
        <v>276.65666540068361</v>
      </c>
      <c r="N62" s="761">
        <v>231.10204231560385</v>
      </c>
      <c r="O62" s="758">
        <v>263.27903496323052</v>
      </c>
      <c r="P62" s="761">
        <v>299.05494505494505</v>
      </c>
      <c r="Q62" s="761">
        <v>340.14735602737773</v>
      </c>
      <c r="R62" s="758">
        <v>0</v>
      </c>
    </row>
    <row r="63" spans="1:18" s="3" customFormat="1" x14ac:dyDescent="0.2">
      <c r="A63" s="735" t="s">
        <v>36</v>
      </c>
      <c r="B63" s="754">
        <v>736</v>
      </c>
      <c r="C63" s="212">
        <v>956</v>
      </c>
      <c r="D63" s="754">
        <v>48817</v>
      </c>
      <c r="E63" s="212">
        <v>16336</v>
      </c>
      <c r="F63" s="754">
        <v>46818</v>
      </c>
      <c r="G63" s="212">
        <v>4372</v>
      </c>
      <c r="H63" s="754">
        <v>167831</v>
      </c>
      <c r="I63" s="212">
        <v>12</v>
      </c>
      <c r="J63" s="754">
        <v>285878</v>
      </c>
      <c r="K63" s="759">
        <v>248.16509510869562</v>
      </c>
      <c r="L63" s="762">
        <v>186.9606171548117</v>
      </c>
      <c r="M63" s="759">
        <v>276.28486469877299</v>
      </c>
      <c r="N63" s="762">
        <v>234.8389666993144</v>
      </c>
      <c r="O63" s="759">
        <v>273.61885300525438</v>
      </c>
      <c r="P63" s="762">
        <v>285.55138609332113</v>
      </c>
      <c r="Q63" s="762">
        <v>339.39969493121055</v>
      </c>
      <c r="R63" s="759">
        <v>329.91666666666669</v>
      </c>
    </row>
    <row r="64" spans="1:18" x14ac:dyDescent="0.2">
      <c r="A64" s="189"/>
      <c r="B64" s="756"/>
      <c r="C64" s="735"/>
      <c r="D64" s="756"/>
      <c r="E64" s="735"/>
      <c r="F64" s="756"/>
      <c r="G64" s="735"/>
      <c r="H64" s="756"/>
      <c r="I64" s="735"/>
      <c r="J64" s="756"/>
      <c r="K64" s="735"/>
      <c r="L64" s="756"/>
      <c r="M64" s="735"/>
      <c r="N64" s="756"/>
      <c r="O64" s="735"/>
      <c r="P64" s="756"/>
      <c r="Q64" s="756"/>
      <c r="R64" s="735"/>
    </row>
    <row r="65" spans="1:18" s="3" customFormat="1" x14ac:dyDescent="0.2">
      <c r="A65" s="735" t="s">
        <v>37</v>
      </c>
      <c r="B65" s="757">
        <v>162</v>
      </c>
      <c r="C65" s="753">
        <v>222</v>
      </c>
      <c r="D65" s="754">
        <v>6938</v>
      </c>
      <c r="E65" s="212">
        <v>7301</v>
      </c>
      <c r="F65" s="757">
        <v>10182</v>
      </c>
      <c r="G65" s="753">
        <v>373</v>
      </c>
      <c r="H65" s="757">
        <v>35980</v>
      </c>
      <c r="I65" s="753">
        <v>1</v>
      </c>
      <c r="J65" s="754">
        <v>61159</v>
      </c>
      <c r="K65" s="757">
        <v>285.8641975308642</v>
      </c>
      <c r="L65" s="757">
        <v>218.03603603603602</v>
      </c>
      <c r="M65" s="759">
        <v>306.33439031421153</v>
      </c>
      <c r="N65" s="762">
        <v>260.45048623476242</v>
      </c>
      <c r="O65" s="753">
        <v>267.0335886859163</v>
      </c>
      <c r="P65" s="757">
        <v>298.96273458445046</v>
      </c>
      <c r="Q65" s="757">
        <v>358.47106170094497</v>
      </c>
      <c r="R65" s="753">
        <v>400</v>
      </c>
    </row>
    <row r="66" spans="1:18" x14ac:dyDescent="0.2">
      <c r="A66" s="189"/>
      <c r="B66" s="738"/>
      <c r="C66" s="736"/>
      <c r="D66" s="738"/>
      <c r="E66" s="736"/>
      <c r="F66" s="738"/>
      <c r="G66" s="736"/>
      <c r="H66" s="738"/>
      <c r="I66" s="736"/>
      <c r="J66" s="738"/>
      <c r="K66" s="189"/>
      <c r="L66" s="755"/>
      <c r="M66" s="189"/>
      <c r="N66" s="755"/>
      <c r="O66" s="189"/>
      <c r="P66" s="755"/>
      <c r="Q66" s="755"/>
      <c r="R66" s="189"/>
    </row>
    <row r="67" spans="1:18" x14ac:dyDescent="0.2">
      <c r="A67" s="189" t="s">
        <v>38</v>
      </c>
      <c r="B67" s="738" t="s">
        <v>433</v>
      </c>
      <c r="C67" s="736" t="s">
        <v>433</v>
      </c>
      <c r="D67" s="738" t="s">
        <v>433</v>
      </c>
      <c r="E67" s="736" t="s">
        <v>433</v>
      </c>
      <c r="F67" s="738" t="s">
        <v>433</v>
      </c>
      <c r="G67" s="736" t="s">
        <v>433</v>
      </c>
      <c r="H67" s="738" t="s">
        <v>433</v>
      </c>
      <c r="I67" s="736" t="s">
        <v>433</v>
      </c>
      <c r="J67" s="738" t="s">
        <v>593</v>
      </c>
      <c r="K67" s="736" t="s">
        <v>433</v>
      </c>
      <c r="L67" s="738" t="s">
        <v>433</v>
      </c>
      <c r="M67" s="758" t="s">
        <v>433</v>
      </c>
      <c r="N67" s="761" t="s">
        <v>433</v>
      </c>
      <c r="O67" s="758" t="s">
        <v>433</v>
      </c>
      <c r="P67" s="761" t="s">
        <v>433</v>
      </c>
      <c r="Q67" s="761" t="s">
        <v>433</v>
      </c>
      <c r="R67" s="758" t="s">
        <v>433</v>
      </c>
    </row>
    <row r="68" spans="1:18" x14ac:dyDescent="0.2">
      <c r="A68" s="189" t="s">
        <v>39</v>
      </c>
      <c r="B68" s="738" t="s">
        <v>433</v>
      </c>
      <c r="C68" s="736" t="s">
        <v>433</v>
      </c>
      <c r="D68" s="738" t="s">
        <v>433</v>
      </c>
      <c r="E68" s="736" t="s">
        <v>433</v>
      </c>
      <c r="F68" s="738" t="s">
        <v>433</v>
      </c>
      <c r="G68" s="736" t="s">
        <v>433</v>
      </c>
      <c r="H68" s="738" t="s">
        <v>433</v>
      </c>
      <c r="I68" s="736" t="s">
        <v>433</v>
      </c>
      <c r="J68" s="738" t="s">
        <v>598</v>
      </c>
      <c r="K68" s="736" t="s">
        <v>433</v>
      </c>
      <c r="L68" s="738" t="s">
        <v>433</v>
      </c>
      <c r="M68" s="758" t="s">
        <v>433</v>
      </c>
      <c r="N68" s="761" t="s">
        <v>433</v>
      </c>
      <c r="O68" s="758" t="s">
        <v>433</v>
      </c>
      <c r="P68" s="761" t="s">
        <v>433</v>
      </c>
      <c r="Q68" s="761" t="s">
        <v>433</v>
      </c>
      <c r="R68" s="758" t="s">
        <v>433</v>
      </c>
    </row>
    <row r="69" spans="1:18" s="3" customFormat="1" x14ac:dyDescent="0.2">
      <c r="A69" s="735" t="s">
        <v>40</v>
      </c>
      <c r="B69" s="754">
        <v>1104</v>
      </c>
      <c r="C69" s="212">
        <v>854</v>
      </c>
      <c r="D69" s="754">
        <v>4925</v>
      </c>
      <c r="E69" s="212">
        <v>4194</v>
      </c>
      <c r="F69" s="754">
        <v>37005</v>
      </c>
      <c r="G69" s="212">
        <v>27578</v>
      </c>
      <c r="H69" s="754">
        <v>40903</v>
      </c>
      <c r="I69" s="753">
        <v>305</v>
      </c>
      <c r="J69" s="754">
        <v>116868</v>
      </c>
      <c r="K69" s="759">
        <v>196.43383152173914</v>
      </c>
      <c r="L69" s="762">
        <v>182.52055035128808</v>
      </c>
      <c r="M69" s="759">
        <v>251.53210152284262</v>
      </c>
      <c r="N69" s="762">
        <v>259.24340486409159</v>
      </c>
      <c r="O69" s="759">
        <v>266.08744872314549</v>
      </c>
      <c r="P69" s="762">
        <v>302.98946696642253</v>
      </c>
      <c r="Q69" s="762">
        <v>359.35456250152799</v>
      </c>
      <c r="R69" s="759">
        <v>417.3351475409836</v>
      </c>
    </row>
    <row r="70" spans="1:18" x14ac:dyDescent="0.2">
      <c r="A70" s="189"/>
      <c r="B70" s="738"/>
      <c r="C70" s="736"/>
      <c r="D70" s="738"/>
      <c r="E70" s="736"/>
      <c r="F70" s="738"/>
      <c r="G70" s="736"/>
      <c r="H70" s="738"/>
      <c r="I70" s="736"/>
      <c r="J70" s="738"/>
      <c r="K70" s="189"/>
      <c r="L70" s="755"/>
      <c r="M70" s="189"/>
      <c r="N70" s="755"/>
      <c r="O70" s="189"/>
      <c r="P70" s="755"/>
      <c r="Q70" s="755"/>
      <c r="R70" s="189"/>
    </row>
    <row r="71" spans="1:18" x14ac:dyDescent="0.2">
      <c r="A71" s="189" t="s">
        <v>80</v>
      </c>
      <c r="B71" s="738" t="s">
        <v>433</v>
      </c>
      <c r="C71" s="736" t="s">
        <v>433</v>
      </c>
      <c r="D71" s="738" t="s">
        <v>433</v>
      </c>
      <c r="E71" s="736" t="s">
        <v>433</v>
      </c>
      <c r="F71" s="738" t="s">
        <v>433</v>
      </c>
      <c r="G71" s="736" t="s">
        <v>433</v>
      </c>
      <c r="H71" s="738" t="s">
        <v>433</v>
      </c>
      <c r="I71" s="736" t="s">
        <v>433</v>
      </c>
      <c r="J71" s="738" t="s">
        <v>593</v>
      </c>
      <c r="K71" s="758" t="s">
        <v>433</v>
      </c>
      <c r="L71" s="761" t="s">
        <v>433</v>
      </c>
      <c r="M71" s="758" t="s">
        <v>433</v>
      </c>
      <c r="N71" s="761" t="s">
        <v>433</v>
      </c>
      <c r="O71" s="758" t="s">
        <v>433</v>
      </c>
      <c r="P71" s="761" t="s">
        <v>433</v>
      </c>
      <c r="Q71" s="761" t="s">
        <v>433</v>
      </c>
      <c r="R71" s="758" t="s">
        <v>433</v>
      </c>
    </row>
    <row r="72" spans="1:18" x14ac:dyDescent="0.2">
      <c r="A72" s="189" t="s">
        <v>41</v>
      </c>
      <c r="B72" s="738">
        <v>0</v>
      </c>
      <c r="C72" s="736">
        <v>0</v>
      </c>
      <c r="D72" s="738">
        <v>0</v>
      </c>
      <c r="E72" s="736">
        <v>0</v>
      </c>
      <c r="F72" s="738">
        <v>0</v>
      </c>
      <c r="G72" s="736">
        <v>0</v>
      </c>
      <c r="H72" s="738">
        <v>0</v>
      </c>
      <c r="I72" s="736">
        <v>0</v>
      </c>
      <c r="J72" s="738">
        <v>0</v>
      </c>
      <c r="K72" s="758">
        <v>0</v>
      </c>
      <c r="L72" s="761">
        <v>0</v>
      </c>
      <c r="M72" s="758">
        <v>0</v>
      </c>
      <c r="N72" s="761">
        <v>0</v>
      </c>
      <c r="O72" s="758">
        <v>0</v>
      </c>
      <c r="P72" s="761">
        <v>0</v>
      </c>
      <c r="Q72" s="761">
        <v>0</v>
      </c>
      <c r="R72" s="758">
        <v>0</v>
      </c>
    </row>
    <row r="73" spans="1:18" x14ac:dyDescent="0.2">
      <c r="A73" s="189" t="s">
        <v>42</v>
      </c>
      <c r="B73" s="738" t="s">
        <v>433</v>
      </c>
      <c r="C73" s="736" t="s">
        <v>433</v>
      </c>
      <c r="D73" s="738" t="s">
        <v>433</v>
      </c>
      <c r="E73" s="736" t="s">
        <v>433</v>
      </c>
      <c r="F73" s="738" t="s">
        <v>433</v>
      </c>
      <c r="G73" s="736" t="s">
        <v>433</v>
      </c>
      <c r="H73" s="738" t="s">
        <v>433</v>
      </c>
      <c r="I73" s="736" t="s">
        <v>433</v>
      </c>
      <c r="J73" s="738" t="s">
        <v>593</v>
      </c>
      <c r="K73" s="758" t="s">
        <v>433</v>
      </c>
      <c r="L73" s="761" t="s">
        <v>433</v>
      </c>
      <c r="M73" s="758" t="s">
        <v>433</v>
      </c>
      <c r="N73" s="761" t="s">
        <v>433</v>
      </c>
      <c r="O73" s="758" t="s">
        <v>433</v>
      </c>
      <c r="P73" s="761" t="s">
        <v>433</v>
      </c>
      <c r="Q73" s="761" t="s">
        <v>433</v>
      </c>
      <c r="R73" s="758" t="s">
        <v>433</v>
      </c>
    </row>
    <row r="74" spans="1:18" x14ac:dyDescent="0.2">
      <c r="A74" s="189" t="s">
        <v>81</v>
      </c>
      <c r="B74" s="738">
        <v>21</v>
      </c>
      <c r="C74" s="736">
        <v>42</v>
      </c>
      <c r="D74" s="738">
        <v>236</v>
      </c>
      <c r="E74" s="736">
        <v>439</v>
      </c>
      <c r="F74" s="738">
        <v>1228</v>
      </c>
      <c r="G74" s="736">
        <v>59</v>
      </c>
      <c r="H74" s="738">
        <v>915</v>
      </c>
      <c r="I74" s="736">
        <v>0</v>
      </c>
      <c r="J74" s="738">
        <v>2940</v>
      </c>
      <c r="K74" s="758">
        <v>204.80952380952382</v>
      </c>
      <c r="L74" s="761">
        <v>135.47619047619048</v>
      </c>
      <c r="M74" s="758">
        <v>185.62288135593221</v>
      </c>
      <c r="N74" s="761">
        <v>156.15034168564921</v>
      </c>
      <c r="O74" s="758">
        <v>235</v>
      </c>
      <c r="P74" s="761">
        <v>263</v>
      </c>
      <c r="Q74" s="761">
        <v>288.45355191256834</v>
      </c>
      <c r="R74" s="758">
        <v>0</v>
      </c>
    </row>
    <row r="75" spans="1:18" x14ac:dyDescent="0.2">
      <c r="A75" s="189" t="s">
        <v>43</v>
      </c>
      <c r="B75" s="738">
        <v>0</v>
      </c>
      <c r="C75" s="736">
        <v>0</v>
      </c>
      <c r="D75" s="738">
        <v>0</v>
      </c>
      <c r="E75" s="736">
        <v>0</v>
      </c>
      <c r="F75" s="738">
        <v>0</v>
      </c>
      <c r="G75" s="736">
        <v>0</v>
      </c>
      <c r="H75" s="738">
        <v>0</v>
      </c>
      <c r="I75" s="736">
        <v>0</v>
      </c>
      <c r="J75" s="738">
        <v>0</v>
      </c>
      <c r="K75" s="758">
        <v>0</v>
      </c>
      <c r="L75" s="761">
        <v>0</v>
      </c>
      <c r="M75" s="758">
        <v>0</v>
      </c>
      <c r="N75" s="761">
        <v>0</v>
      </c>
      <c r="O75" s="758">
        <v>0</v>
      </c>
      <c r="P75" s="761">
        <v>0</v>
      </c>
      <c r="Q75" s="761">
        <v>0</v>
      </c>
      <c r="R75" s="758">
        <v>0</v>
      </c>
    </row>
    <row r="76" spans="1:18" x14ac:dyDescent="0.2">
      <c r="A76" s="189" t="s">
        <v>82</v>
      </c>
      <c r="B76" s="738">
        <v>10</v>
      </c>
      <c r="C76" s="736">
        <v>14</v>
      </c>
      <c r="D76" s="738">
        <v>44</v>
      </c>
      <c r="E76" s="736">
        <v>65</v>
      </c>
      <c r="F76" s="738">
        <v>564</v>
      </c>
      <c r="G76" s="736">
        <v>318</v>
      </c>
      <c r="H76" s="738">
        <v>460</v>
      </c>
      <c r="I76" s="736">
        <v>0</v>
      </c>
      <c r="J76" s="738">
        <v>1475</v>
      </c>
      <c r="K76" s="758">
        <v>195.9</v>
      </c>
      <c r="L76" s="761">
        <v>199.14285714285714</v>
      </c>
      <c r="M76" s="758">
        <v>279.93181818181819</v>
      </c>
      <c r="N76" s="761">
        <v>249.21538461538464</v>
      </c>
      <c r="O76" s="758">
        <v>204.25000000000003</v>
      </c>
      <c r="P76" s="761">
        <v>289.93710691823901</v>
      </c>
      <c r="Q76" s="761">
        <v>296.72173913043474</v>
      </c>
      <c r="R76" s="758">
        <v>0</v>
      </c>
    </row>
    <row r="77" spans="1:18" x14ac:dyDescent="0.2">
      <c r="A77" s="189" t="s">
        <v>83</v>
      </c>
      <c r="B77" s="738" t="s">
        <v>433</v>
      </c>
      <c r="C77" s="736" t="s">
        <v>433</v>
      </c>
      <c r="D77" s="738" t="s">
        <v>433</v>
      </c>
      <c r="E77" s="736" t="s">
        <v>433</v>
      </c>
      <c r="F77" s="738" t="s">
        <v>433</v>
      </c>
      <c r="G77" s="736" t="s">
        <v>433</v>
      </c>
      <c r="H77" s="738" t="s">
        <v>433</v>
      </c>
      <c r="I77" s="736" t="s">
        <v>433</v>
      </c>
      <c r="J77" s="738">
        <v>0</v>
      </c>
      <c r="K77" s="758" t="s">
        <v>433</v>
      </c>
      <c r="L77" s="761" t="s">
        <v>433</v>
      </c>
      <c r="M77" s="758" t="s">
        <v>433</v>
      </c>
      <c r="N77" s="761" t="s">
        <v>433</v>
      </c>
      <c r="O77" s="758" t="s">
        <v>433</v>
      </c>
      <c r="P77" s="761" t="s">
        <v>433</v>
      </c>
      <c r="Q77" s="761" t="s">
        <v>433</v>
      </c>
      <c r="R77" s="758" t="s">
        <v>433</v>
      </c>
    </row>
    <row r="78" spans="1:18" x14ac:dyDescent="0.2">
      <c r="A78" s="189" t="s">
        <v>44</v>
      </c>
      <c r="B78" s="738">
        <v>1590</v>
      </c>
      <c r="C78" s="736">
        <v>458</v>
      </c>
      <c r="D78" s="738">
        <v>4839</v>
      </c>
      <c r="E78" s="736">
        <v>4266</v>
      </c>
      <c r="F78" s="738">
        <v>9209</v>
      </c>
      <c r="G78" s="736">
        <v>10978</v>
      </c>
      <c r="H78" s="738">
        <v>16896</v>
      </c>
      <c r="I78" s="736">
        <v>2125</v>
      </c>
      <c r="J78" s="738">
        <v>50361</v>
      </c>
      <c r="K78" s="758">
        <v>177.52389937106921</v>
      </c>
      <c r="L78" s="761">
        <v>223.59170305676855</v>
      </c>
      <c r="M78" s="758">
        <v>228.83612316594338</v>
      </c>
      <c r="N78" s="761">
        <v>258.7751992498828</v>
      </c>
      <c r="O78" s="758">
        <v>261.09490715604301</v>
      </c>
      <c r="P78" s="761">
        <v>259.11477500455453</v>
      </c>
      <c r="Q78" s="761">
        <v>314.87091619318176</v>
      </c>
      <c r="R78" s="758">
        <v>397.82964705882347</v>
      </c>
    </row>
    <row r="79" spans="1:18" s="3" customFormat="1" x14ac:dyDescent="0.2">
      <c r="A79" s="735" t="s">
        <v>51</v>
      </c>
      <c r="B79" s="754">
        <v>2139</v>
      </c>
      <c r="C79" s="212">
        <v>1074</v>
      </c>
      <c r="D79" s="754">
        <v>9015</v>
      </c>
      <c r="E79" s="212">
        <v>8404</v>
      </c>
      <c r="F79" s="754">
        <v>20702</v>
      </c>
      <c r="G79" s="212">
        <v>27428</v>
      </c>
      <c r="H79" s="754">
        <v>29975</v>
      </c>
      <c r="I79" s="212">
        <v>2125</v>
      </c>
      <c r="J79" s="754">
        <v>100862</v>
      </c>
      <c r="K79" s="759">
        <v>184.06638616175783</v>
      </c>
      <c r="L79" s="762">
        <v>188.71787709497207</v>
      </c>
      <c r="M79" s="759">
        <v>253.64082085413199</v>
      </c>
      <c r="N79" s="762">
        <v>239.08436458829127</v>
      </c>
      <c r="O79" s="759">
        <v>253.7759153704956</v>
      </c>
      <c r="P79" s="762">
        <v>273.4039667493073</v>
      </c>
      <c r="Q79" s="762">
        <v>323.01691409507924</v>
      </c>
      <c r="R79" s="759">
        <v>397.82964705882347</v>
      </c>
    </row>
    <row r="80" spans="1:18" x14ac:dyDescent="0.2">
      <c r="A80" s="189"/>
      <c r="B80" s="755"/>
      <c r="C80" s="189"/>
      <c r="D80" s="755"/>
      <c r="E80" s="189"/>
      <c r="F80" s="755"/>
      <c r="G80" s="189"/>
      <c r="H80" s="755"/>
      <c r="I80" s="189"/>
      <c r="J80" s="755"/>
      <c r="K80" s="189"/>
      <c r="L80" s="755"/>
      <c r="M80" s="189"/>
      <c r="N80" s="755"/>
      <c r="O80" s="189"/>
      <c r="P80" s="755"/>
      <c r="Q80" s="755"/>
      <c r="R80" s="189"/>
    </row>
    <row r="81" spans="1:18" x14ac:dyDescent="0.2">
      <c r="A81" s="189" t="s">
        <v>84</v>
      </c>
      <c r="B81" s="738">
        <v>2</v>
      </c>
      <c r="C81" s="736">
        <v>7</v>
      </c>
      <c r="D81" s="738">
        <v>641</v>
      </c>
      <c r="E81" s="736">
        <v>872</v>
      </c>
      <c r="F81" s="738">
        <v>4040</v>
      </c>
      <c r="G81" s="736">
        <v>781</v>
      </c>
      <c r="H81" s="738">
        <v>1280</v>
      </c>
      <c r="I81" s="736">
        <v>0</v>
      </c>
      <c r="J81" s="738">
        <v>7623</v>
      </c>
      <c r="K81" s="758">
        <v>68</v>
      </c>
      <c r="L81" s="761">
        <v>147.42857142857144</v>
      </c>
      <c r="M81" s="758">
        <v>234.9214196567863</v>
      </c>
      <c r="N81" s="761">
        <v>230.96238532110092</v>
      </c>
      <c r="O81" s="758">
        <v>272.91470297029701</v>
      </c>
      <c r="P81" s="761">
        <v>350.76056338028172</v>
      </c>
      <c r="Q81" s="761">
        <v>307.79554687500001</v>
      </c>
      <c r="R81" s="758">
        <v>0</v>
      </c>
    </row>
    <row r="82" spans="1:18" x14ac:dyDescent="0.2">
      <c r="A82" s="189" t="s">
        <v>85</v>
      </c>
      <c r="B82" s="738">
        <v>9</v>
      </c>
      <c r="C82" s="736">
        <v>32</v>
      </c>
      <c r="D82" s="738">
        <v>568</v>
      </c>
      <c r="E82" s="736">
        <v>2243</v>
      </c>
      <c r="F82" s="738">
        <v>459</v>
      </c>
      <c r="G82" s="736">
        <v>1652</v>
      </c>
      <c r="H82" s="738">
        <v>826</v>
      </c>
      <c r="I82" s="736">
        <v>18</v>
      </c>
      <c r="J82" s="738">
        <v>5807</v>
      </c>
      <c r="K82" s="758">
        <v>154.87777777777779</v>
      </c>
      <c r="L82" s="761">
        <v>221.86249999999998</v>
      </c>
      <c r="M82" s="758">
        <v>226.41619718309857</v>
      </c>
      <c r="N82" s="761">
        <v>216.81471243869819</v>
      </c>
      <c r="O82" s="758">
        <v>264.86535947712412</v>
      </c>
      <c r="P82" s="761">
        <v>280.17530266343834</v>
      </c>
      <c r="Q82" s="761">
        <v>361.51598062953991</v>
      </c>
      <c r="R82" s="758">
        <v>513.98888888888882</v>
      </c>
    </row>
    <row r="83" spans="1:18" x14ac:dyDescent="0.2">
      <c r="A83" s="735" t="s">
        <v>45</v>
      </c>
      <c r="B83" s="754">
        <v>11</v>
      </c>
      <c r="C83" s="212">
        <v>39</v>
      </c>
      <c r="D83" s="754">
        <v>1209</v>
      </c>
      <c r="E83" s="212">
        <v>3115</v>
      </c>
      <c r="F83" s="754">
        <v>4499</v>
      </c>
      <c r="G83" s="212">
        <v>2433</v>
      </c>
      <c r="H83" s="754">
        <v>2106</v>
      </c>
      <c r="I83" s="753">
        <v>18</v>
      </c>
      <c r="J83" s="754">
        <v>13430</v>
      </c>
      <c r="K83" s="759">
        <v>139.08181818181819</v>
      </c>
      <c r="L83" s="762">
        <v>208.50256410256407</v>
      </c>
      <c r="M83" s="759">
        <v>230.92558312655086</v>
      </c>
      <c r="N83" s="762">
        <v>220.77515248796149</v>
      </c>
      <c r="O83" s="759">
        <v>272.09348744165368</v>
      </c>
      <c r="P83" s="762">
        <v>302.83337443485414</v>
      </c>
      <c r="Q83" s="762">
        <v>328.86538461538464</v>
      </c>
      <c r="R83" s="753">
        <v>513.98888888888882</v>
      </c>
    </row>
    <row r="84" spans="1:18" ht="13.5" thickBot="1" x14ac:dyDescent="0.25">
      <c r="A84" s="189"/>
      <c r="B84" s="766"/>
      <c r="C84" s="745"/>
      <c r="D84" s="766"/>
      <c r="E84" s="745"/>
      <c r="F84" s="766"/>
      <c r="G84" s="745"/>
      <c r="H84" s="766"/>
      <c r="I84" s="745"/>
      <c r="J84" s="766"/>
      <c r="K84" s="745"/>
      <c r="L84" s="766"/>
      <c r="M84" s="745"/>
      <c r="N84" s="766"/>
      <c r="O84" s="745"/>
      <c r="P84" s="766"/>
      <c r="Q84" s="755"/>
      <c r="R84" s="189"/>
    </row>
    <row r="85" spans="1:18" ht="13.5" thickTop="1" x14ac:dyDescent="0.2">
      <c r="A85" s="751" t="s">
        <v>154</v>
      </c>
      <c r="B85" s="1342">
        <v>41983</v>
      </c>
      <c r="C85" s="773">
        <v>31955</v>
      </c>
      <c r="D85" s="1311">
        <v>468935</v>
      </c>
      <c r="E85" s="1311">
        <v>372944</v>
      </c>
      <c r="F85" s="1311">
        <v>465403</v>
      </c>
      <c r="G85" s="1296">
        <v>410764</v>
      </c>
      <c r="H85" s="1311">
        <v>807094</v>
      </c>
      <c r="I85" s="1311">
        <v>6426</v>
      </c>
      <c r="J85" s="1311">
        <v>2605504</v>
      </c>
      <c r="K85" s="1343">
        <v>202.52707667389183</v>
      </c>
      <c r="L85" s="1343">
        <v>186.19175402910341</v>
      </c>
      <c r="M85" s="1343">
        <v>250.18194992909471</v>
      </c>
      <c r="N85" s="1343">
        <v>233.99630909734441</v>
      </c>
      <c r="O85" s="1343">
        <v>261.22208174420877</v>
      </c>
      <c r="P85" s="1343">
        <v>297.30611100291179</v>
      </c>
      <c r="Q85" s="1343">
        <v>332.48479417515193</v>
      </c>
      <c r="R85" s="1343">
        <v>414.93977902272019</v>
      </c>
    </row>
    <row r="86" spans="1:18" ht="23.25" customHeight="1" x14ac:dyDescent="0.2">
      <c r="A86" s="82" t="s">
        <v>294</v>
      </c>
    </row>
    <row r="87" spans="1:18" x14ac:dyDescent="0.2">
      <c r="A87" s="5" t="s">
        <v>302</v>
      </c>
    </row>
  </sheetData>
  <mergeCells count="15">
    <mergeCell ref="A1:R1"/>
    <mergeCell ref="A3:R3"/>
    <mergeCell ref="A4:J4"/>
    <mergeCell ref="A5:A7"/>
    <mergeCell ref="B5:J5"/>
    <mergeCell ref="K5:R5"/>
    <mergeCell ref="B6:C6"/>
    <mergeCell ref="D6:E6"/>
    <mergeCell ref="G6:G7"/>
    <mergeCell ref="H6:I6"/>
    <mergeCell ref="J6:J7"/>
    <mergeCell ref="K6:L6"/>
    <mergeCell ref="M6:N6"/>
    <mergeCell ref="P6:P7"/>
    <mergeCell ref="Q6:R6"/>
  </mergeCells>
  <printOptions horizontalCentered="1"/>
  <pageMargins left="0.45" right="0.21" top="0.28999999999999998" bottom="0.43" header="0" footer="0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J90"/>
  <sheetViews>
    <sheetView view="pageBreakPreview" zoomScale="80" zoomScaleNormal="70" zoomScaleSheetLayoutView="80" workbookViewId="0">
      <selection activeCell="A4" sqref="A4"/>
    </sheetView>
  </sheetViews>
  <sheetFormatPr baseColWidth="10" defaultColWidth="11.42578125" defaultRowHeight="14.25" x14ac:dyDescent="0.25"/>
  <cols>
    <col min="1" max="1" width="29.5703125" style="294" customWidth="1"/>
    <col min="2" max="2" width="18.140625" style="294" customWidth="1"/>
    <col min="3" max="3" width="21.85546875" style="294" customWidth="1"/>
    <col min="4" max="4" width="13.28515625" style="294" customWidth="1"/>
    <col min="5" max="5" width="13" style="294" customWidth="1"/>
    <col min="6" max="7" width="12.7109375" style="294" customWidth="1"/>
    <col min="8" max="8" width="14.7109375" style="294" customWidth="1"/>
    <col min="9" max="9" width="4.42578125" style="294" customWidth="1"/>
    <col min="10" max="256" width="11.42578125" style="217"/>
    <col min="257" max="257" width="29.5703125" style="217" customWidth="1"/>
    <col min="258" max="258" width="18.140625" style="217" customWidth="1"/>
    <col min="259" max="259" width="21.85546875" style="217" customWidth="1"/>
    <col min="260" max="260" width="13.28515625" style="217" customWidth="1"/>
    <col min="261" max="261" width="13" style="217" customWidth="1"/>
    <col min="262" max="263" width="12.7109375" style="217" customWidth="1"/>
    <col min="264" max="264" width="14.7109375" style="217" customWidth="1"/>
    <col min="265" max="265" width="11.85546875" style="217" customWidth="1"/>
    <col min="266" max="512" width="11.42578125" style="217"/>
    <col min="513" max="513" width="29.5703125" style="217" customWidth="1"/>
    <col min="514" max="514" width="18.140625" style="217" customWidth="1"/>
    <col min="515" max="515" width="21.85546875" style="217" customWidth="1"/>
    <col min="516" max="516" width="13.28515625" style="217" customWidth="1"/>
    <col min="517" max="517" width="13" style="217" customWidth="1"/>
    <col min="518" max="519" width="12.7109375" style="217" customWidth="1"/>
    <col min="520" max="520" width="14.7109375" style="217" customWidth="1"/>
    <col min="521" max="521" width="11.85546875" style="217" customWidth="1"/>
    <col min="522" max="768" width="11.42578125" style="217"/>
    <col min="769" max="769" width="29.5703125" style="217" customWidth="1"/>
    <col min="770" max="770" width="18.140625" style="217" customWidth="1"/>
    <col min="771" max="771" width="21.85546875" style="217" customWidth="1"/>
    <col min="772" max="772" width="13.28515625" style="217" customWidth="1"/>
    <col min="773" max="773" width="13" style="217" customWidth="1"/>
    <col min="774" max="775" width="12.7109375" style="217" customWidth="1"/>
    <col min="776" max="776" width="14.7109375" style="217" customWidth="1"/>
    <col min="777" max="777" width="11.85546875" style="217" customWidth="1"/>
    <col min="778" max="1024" width="11.42578125" style="217"/>
    <col min="1025" max="1025" width="29.5703125" style="217" customWidth="1"/>
    <col min="1026" max="1026" width="18.140625" style="217" customWidth="1"/>
    <col min="1027" max="1027" width="21.85546875" style="217" customWidth="1"/>
    <col min="1028" max="1028" width="13.28515625" style="217" customWidth="1"/>
    <col min="1029" max="1029" width="13" style="217" customWidth="1"/>
    <col min="1030" max="1031" width="12.7109375" style="217" customWidth="1"/>
    <col min="1032" max="1032" width="14.7109375" style="217" customWidth="1"/>
    <col min="1033" max="1033" width="11.85546875" style="217" customWidth="1"/>
    <col min="1034" max="1280" width="11.42578125" style="217"/>
    <col min="1281" max="1281" width="29.5703125" style="217" customWidth="1"/>
    <col min="1282" max="1282" width="18.140625" style="217" customWidth="1"/>
    <col min="1283" max="1283" width="21.85546875" style="217" customWidth="1"/>
    <col min="1284" max="1284" width="13.28515625" style="217" customWidth="1"/>
    <col min="1285" max="1285" width="13" style="217" customWidth="1"/>
    <col min="1286" max="1287" width="12.7109375" style="217" customWidth="1"/>
    <col min="1288" max="1288" width="14.7109375" style="217" customWidth="1"/>
    <col min="1289" max="1289" width="11.85546875" style="217" customWidth="1"/>
    <col min="1290" max="1536" width="11.42578125" style="217"/>
    <col min="1537" max="1537" width="29.5703125" style="217" customWidth="1"/>
    <col min="1538" max="1538" width="18.140625" style="217" customWidth="1"/>
    <col min="1539" max="1539" width="21.85546875" style="217" customWidth="1"/>
    <col min="1540" max="1540" width="13.28515625" style="217" customWidth="1"/>
    <col min="1541" max="1541" width="13" style="217" customWidth="1"/>
    <col min="1542" max="1543" width="12.7109375" style="217" customWidth="1"/>
    <col min="1544" max="1544" width="14.7109375" style="217" customWidth="1"/>
    <col min="1545" max="1545" width="11.85546875" style="217" customWidth="1"/>
    <col min="1546" max="1792" width="11.42578125" style="217"/>
    <col min="1793" max="1793" width="29.5703125" style="217" customWidth="1"/>
    <col min="1794" max="1794" width="18.140625" style="217" customWidth="1"/>
    <col min="1795" max="1795" width="21.85546875" style="217" customWidth="1"/>
    <col min="1796" max="1796" width="13.28515625" style="217" customWidth="1"/>
    <col min="1797" max="1797" width="13" style="217" customWidth="1"/>
    <col min="1798" max="1799" width="12.7109375" style="217" customWidth="1"/>
    <col min="1800" max="1800" width="14.7109375" style="217" customWidth="1"/>
    <col min="1801" max="1801" width="11.85546875" style="217" customWidth="1"/>
    <col min="1802" max="2048" width="11.42578125" style="217"/>
    <col min="2049" max="2049" width="29.5703125" style="217" customWidth="1"/>
    <col min="2050" max="2050" width="18.140625" style="217" customWidth="1"/>
    <col min="2051" max="2051" width="21.85546875" style="217" customWidth="1"/>
    <col min="2052" max="2052" width="13.28515625" style="217" customWidth="1"/>
    <col min="2053" max="2053" width="13" style="217" customWidth="1"/>
    <col min="2054" max="2055" width="12.7109375" style="217" customWidth="1"/>
    <col min="2056" max="2056" width="14.7109375" style="217" customWidth="1"/>
    <col min="2057" max="2057" width="11.85546875" style="217" customWidth="1"/>
    <col min="2058" max="2304" width="11.42578125" style="217"/>
    <col min="2305" max="2305" width="29.5703125" style="217" customWidth="1"/>
    <col min="2306" max="2306" width="18.140625" style="217" customWidth="1"/>
    <col min="2307" max="2307" width="21.85546875" style="217" customWidth="1"/>
    <col min="2308" max="2308" width="13.28515625" style="217" customWidth="1"/>
    <col min="2309" max="2309" width="13" style="217" customWidth="1"/>
    <col min="2310" max="2311" width="12.7109375" style="217" customWidth="1"/>
    <col min="2312" max="2312" width="14.7109375" style="217" customWidth="1"/>
    <col min="2313" max="2313" width="11.85546875" style="217" customWidth="1"/>
    <col min="2314" max="2560" width="11.42578125" style="217"/>
    <col min="2561" max="2561" width="29.5703125" style="217" customWidth="1"/>
    <col min="2562" max="2562" width="18.140625" style="217" customWidth="1"/>
    <col min="2563" max="2563" width="21.85546875" style="217" customWidth="1"/>
    <col min="2564" max="2564" width="13.28515625" style="217" customWidth="1"/>
    <col min="2565" max="2565" width="13" style="217" customWidth="1"/>
    <col min="2566" max="2567" width="12.7109375" style="217" customWidth="1"/>
    <col min="2568" max="2568" width="14.7109375" style="217" customWidth="1"/>
    <col min="2569" max="2569" width="11.85546875" style="217" customWidth="1"/>
    <col min="2570" max="2816" width="11.42578125" style="217"/>
    <col min="2817" max="2817" width="29.5703125" style="217" customWidth="1"/>
    <col min="2818" max="2818" width="18.140625" style="217" customWidth="1"/>
    <col min="2819" max="2819" width="21.85546875" style="217" customWidth="1"/>
    <col min="2820" max="2820" width="13.28515625" style="217" customWidth="1"/>
    <col min="2821" max="2821" width="13" style="217" customWidth="1"/>
    <col min="2822" max="2823" width="12.7109375" style="217" customWidth="1"/>
    <col min="2824" max="2824" width="14.7109375" style="217" customWidth="1"/>
    <col min="2825" max="2825" width="11.85546875" style="217" customWidth="1"/>
    <col min="2826" max="3072" width="11.42578125" style="217"/>
    <col min="3073" max="3073" width="29.5703125" style="217" customWidth="1"/>
    <col min="3074" max="3074" width="18.140625" style="217" customWidth="1"/>
    <col min="3075" max="3075" width="21.85546875" style="217" customWidth="1"/>
    <col min="3076" max="3076" width="13.28515625" style="217" customWidth="1"/>
    <col min="3077" max="3077" width="13" style="217" customWidth="1"/>
    <col min="3078" max="3079" width="12.7109375" style="217" customWidth="1"/>
    <col min="3080" max="3080" width="14.7109375" style="217" customWidth="1"/>
    <col min="3081" max="3081" width="11.85546875" style="217" customWidth="1"/>
    <col min="3082" max="3328" width="11.42578125" style="217"/>
    <col min="3329" max="3329" width="29.5703125" style="217" customWidth="1"/>
    <col min="3330" max="3330" width="18.140625" style="217" customWidth="1"/>
    <col min="3331" max="3331" width="21.85546875" style="217" customWidth="1"/>
    <col min="3332" max="3332" width="13.28515625" style="217" customWidth="1"/>
    <col min="3333" max="3333" width="13" style="217" customWidth="1"/>
    <col min="3334" max="3335" width="12.7109375" style="217" customWidth="1"/>
    <col min="3336" max="3336" width="14.7109375" style="217" customWidth="1"/>
    <col min="3337" max="3337" width="11.85546875" style="217" customWidth="1"/>
    <col min="3338" max="3584" width="11.42578125" style="217"/>
    <col min="3585" max="3585" width="29.5703125" style="217" customWidth="1"/>
    <col min="3586" max="3586" width="18.140625" style="217" customWidth="1"/>
    <col min="3587" max="3587" width="21.85546875" style="217" customWidth="1"/>
    <col min="3588" max="3588" width="13.28515625" style="217" customWidth="1"/>
    <col min="3589" max="3589" width="13" style="217" customWidth="1"/>
    <col min="3590" max="3591" width="12.7109375" style="217" customWidth="1"/>
    <col min="3592" max="3592" width="14.7109375" style="217" customWidth="1"/>
    <col min="3593" max="3593" width="11.85546875" style="217" customWidth="1"/>
    <col min="3594" max="3840" width="11.42578125" style="217"/>
    <col min="3841" max="3841" width="29.5703125" style="217" customWidth="1"/>
    <col min="3842" max="3842" width="18.140625" style="217" customWidth="1"/>
    <col min="3843" max="3843" width="21.85546875" style="217" customWidth="1"/>
    <col min="3844" max="3844" width="13.28515625" style="217" customWidth="1"/>
    <col min="3845" max="3845" width="13" style="217" customWidth="1"/>
    <col min="3846" max="3847" width="12.7109375" style="217" customWidth="1"/>
    <col min="3848" max="3848" width="14.7109375" style="217" customWidth="1"/>
    <col min="3849" max="3849" width="11.85546875" style="217" customWidth="1"/>
    <col min="3850" max="4096" width="11.42578125" style="217"/>
    <col min="4097" max="4097" width="29.5703125" style="217" customWidth="1"/>
    <col min="4098" max="4098" width="18.140625" style="217" customWidth="1"/>
    <col min="4099" max="4099" width="21.85546875" style="217" customWidth="1"/>
    <col min="4100" max="4100" width="13.28515625" style="217" customWidth="1"/>
    <col min="4101" max="4101" width="13" style="217" customWidth="1"/>
    <col min="4102" max="4103" width="12.7109375" style="217" customWidth="1"/>
    <col min="4104" max="4104" width="14.7109375" style="217" customWidth="1"/>
    <col min="4105" max="4105" width="11.85546875" style="217" customWidth="1"/>
    <col min="4106" max="4352" width="11.42578125" style="217"/>
    <col min="4353" max="4353" width="29.5703125" style="217" customWidth="1"/>
    <col min="4354" max="4354" width="18.140625" style="217" customWidth="1"/>
    <col min="4355" max="4355" width="21.85546875" style="217" customWidth="1"/>
    <col min="4356" max="4356" width="13.28515625" style="217" customWidth="1"/>
    <col min="4357" max="4357" width="13" style="217" customWidth="1"/>
    <col min="4358" max="4359" width="12.7109375" style="217" customWidth="1"/>
    <col min="4360" max="4360" width="14.7109375" style="217" customWidth="1"/>
    <col min="4361" max="4361" width="11.85546875" style="217" customWidth="1"/>
    <col min="4362" max="4608" width="11.42578125" style="217"/>
    <col min="4609" max="4609" width="29.5703125" style="217" customWidth="1"/>
    <col min="4610" max="4610" width="18.140625" style="217" customWidth="1"/>
    <col min="4611" max="4611" width="21.85546875" style="217" customWidth="1"/>
    <col min="4612" max="4612" width="13.28515625" style="217" customWidth="1"/>
    <col min="4613" max="4613" width="13" style="217" customWidth="1"/>
    <col min="4614" max="4615" width="12.7109375" style="217" customWidth="1"/>
    <col min="4616" max="4616" width="14.7109375" style="217" customWidth="1"/>
    <col min="4617" max="4617" width="11.85546875" style="217" customWidth="1"/>
    <col min="4618" max="4864" width="11.42578125" style="217"/>
    <col min="4865" max="4865" width="29.5703125" style="217" customWidth="1"/>
    <col min="4866" max="4866" width="18.140625" style="217" customWidth="1"/>
    <col min="4867" max="4867" width="21.85546875" style="217" customWidth="1"/>
    <col min="4868" max="4868" width="13.28515625" style="217" customWidth="1"/>
    <col min="4869" max="4869" width="13" style="217" customWidth="1"/>
    <col min="4870" max="4871" width="12.7109375" style="217" customWidth="1"/>
    <col min="4872" max="4872" width="14.7109375" style="217" customWidth="1"/>
    <col min="4873" max="4873" width="11.85546875" style="217" customWidth="1"/>
    <col min="4874" max="5120" width="11.42578125" style="217"/>
    <col min="5121" max="5121" width="29.5703125" style="217" customWidth="1"/>
    <col min="5122" max="5122" width="18.140625" style="217" customWidth="1"/>
    <col min="5123" max="5123" width="21.85546875" style="217" customWidth="1"/>
    <col min="5124" max="5124" width="13.28515625" style="217" customWidth="1"/>
    <col min="5125" max="5125" width="13" style="217" customWidth="1"/>
    <col min="5126" max="5127" width="12.7109375" style="217" customWidth="1"/>
    <col min="5128" max="5128" width="14.7109375" style="217" customWidth="1"/>
    <col min="5129" max="5129" width="11.85546875" style="217" customWidth="1"/>
    <col min="5130" max="5376" width="11.42578125" style="217"/>
    <col min="5377" max="5377" width="29.5703125" style="217" customWidth="1"/>
    <col min="5378" max="5378" width="18.140625" style="217" customWidth="1"/>
    <col min="5379" max="5379" width="21.85546875" style="217" customWidth="1"/>
    <col min="5380" max="5380" width="13.28515625" style="217" customWidth="1"/>
    <col min="5381" max="5381" width="13" style="217" customWidth="1"/>
    <col min="5382" max="5383" width="12.7109375" style="217" customWidth="1"/>
    <col min="5384" max="5384" width="14.7109375" style="217" customWidth="1"/>
    <col min="5385" max="5385" width="11.85546875" style="217" customWidth="1"/>
    <col min="5386" max="5632" width="11.42578125" style="217"/>
    <col min="5633" max="5633" width="29.5703125" style="217" customWidth="1"/>
    <col min="5634" max="5634" width="18.140625" style="217" customWidth="1"/>
    <col min="5635" max="5635" width="21.85546875" style="217" customWidth="1"/>
    <col min="5636" max="5636" width="13.28515625" style="217" customWidth="1"/>
    <col min="5637" max="5637" width="13" style="217" customWidth="1"/>
    <col min="5638" max="5639" width="12.7109375" style="217" customWidth="1"/>
    <col min="5640" max="5640" width="14.7109375" style="217" customWidth="1"/>
    <col min="5641" max="5641" width="11.85546875" style="217" customWidth="1"/>
    <col min="5642" max="5888" width="11.42578125" style="217"/>
    <col min="5889" max="5889" width="29.5703125" style="217" customWidth="1"/>
    <col min="5890" max="5890" width="18.140625" style="217" customWidth="1"/>
    <col min="5891" max="5891" width="21.85546875" style="217" customWidth="1"/>
    <col min="5892" max="5892" width="13.28515625" style="217" customWidth="1"/>
    <col min="5893" max="5893" width="13" style="217" customWidth="1"/>
    <col min="5894" max="5895" width="12.7109375" style="217" customWidth="1"/>
    <col min="5896" max="5896" width="14.7109375" style="217" customWidth="1"/>
    <col min="5897" max="5897" width="11.85546875" style="217" customWidth="1"/>
    <col min="5898" max="6144" width="11.42578125" style="217"/>
    <col min="6145" max="6145" width="29.5703125" style="217" customWidth="1"/>
    <col min="6146" max="6146" width="18.140625" style="217" customWidth="1"/>
    <col min="6147" max="6147" width="21.85546875" style="217" customWidth="1"/>
    <col min="6148" max="6148" width="13.28515625" style="217" customWidth="1"/>
    <col min="6149" max="6149" width="13" style="217" customWidth="1"/>
    <col min="6150" max="6151" width="12.7109375" style="217" customWidth="1"/>
    <col min="6152" max="6152" width="14.7109375" style="217" customWidth="1"/>
    <col min="6153" max="6153" width="11.85546875" style="217" customWidth="1"/>
    <col min="6154" max="6400" width="11.42578125" style="217"/>
    <col min="6401" max="6401" width="29.5703125" style="217" customWidth="1"/>
    <col min="6402" max="6402" width="18.140625" style="217" customWidth="1"/>
    <col min="6403" max="6403" width="21.85546875" style="217" customWidth="1"/>
    <col min="6404" max="6404" width="13.28515625" style="217" customWidth="1"/>
    <col min="6405" max="6405" width="13" style="217" customWidth="1"/>
    <col min="6406" max="6407" width="12.7109375" style="217" customWidth="1"/>
    <col min="6408" max="6408" width="14.7109375" style="217" customWidth="1"/>
    <col min="6409" max="6409" width="11.85546875" style="217" customWidth="1"/>
    <col min="6410" max="6656" width="11.42578125" style="217"/>
    <col min="6657" max="6657" width="29.5703125" style="217" customWidth="1"/>
    <col min="6658" max="6658" width="18.140625" style="217" customWidth="1"/>
    <col min="6659" max="6659" width="21.85546875" style="217" customWidth="1"/>
    <col min="6660" max="6660" width="13.28515625" style="217" customWidth="1"/>
    <col min="6661" max="6661" width="13" style="217" customWidth="1"/>
    <col min="6662" max="6663" width="12.7109375" style="217" customWidth="1"/>
    <col min="6664" max="6664" width="14.7109375" style="217" customWidth="1"/>
    <col min="6665" max="6665" width="11.85546875" style="217" customWidth="1"/>
    <col min="6666" max="6912" width="11.42578125" style="217"/>
    <col min="6913" max="6913" width="29.5703125" style="217" customWidth="1"/>
    <col min="6914" max="6914" width="18.140625" style="217" customWidth="1"/>
    <col min="6915" max="6915" width="21.85546875" style="217" customWidth="1"/>
    <col min="6916" max="6916" width="13.28515625" style="217" customWidth="1"/>
    <col min="6917" max="6917" width="13" style="217" customWidth="1"/>
    <col min="6918" max="6919" width="12.7109375" style="217" customWidth="1"/>
    <col min="6920" max="6920" width="14.7109375" style="217" customWidth="1"/>
    <col min="6921" max="6921" width="11.85546875" style="217" customWidth="1"/>
    <col min="6922" max="7168" width="11.42578125" style="217"/>
    <col min="7169" max="7169" width="29.5703125" style="217" customWidth="1"/>
    <col min="7170" max="7170" width="18.140625" style="217" customWidth="1"/>
    <col min="7171" max="7171" width="21.85546875" style="217" customWidth="1"/>
    <col min="7172" max="7172" width="13.28515625" style="217" customWidth="1"/>
    <col min="7173" max="7173" width="13" style="217" customWidth="1"/>
    <col min="7174" max="7175" width="12.7109375" style="217" customWidth="1"/>
    <col min="7176" max="7176" width="14.7109375" style="217" customWidth="1"/>
    <col min="7177" max="7177" width="11.85546875" style="217" customWidth="1"/>
    <col min="7178" max="7424" width="11.42578125" style="217"/>
    <col min="7425" max="7425" width="29.5703125" style="217" customWidth="1"/>
    <col min="7426" max="7426" width="18.140625" style="217" customWidth="1"/>
    <col min="7427" max="7427" width="21.85546875" style="217" customWidth="1"/>
    <col min="7428" max="7428" width="13.28515625" style="217" customWidth="1"/>
    <col min="7429" max="7429" width="13" style="217" customWidth="1"/>
    <col min="7430" max="7431" width="12.7109375" style="217" customWidth="1"/>
    <col min="7432" max="7432" width="14.7109375" style="217" customWidth="1"/>
    <col min="7433" max="7433" width="11.85546875" style="217" customWidth="1"/>
    <col min="7434" max="7680" width="11.42578125" style="217"/>
    <col min="7681" max="7681" width="29.5703125" style="217" customWidth="1"/>
    <col min="7682" max="7682" width="18.140625" style="217" customWidth="1"/>
    <col min="7683" max="7683" width="21.85546875" style="217" customWidth="1"/>
    <col min="7684" max="7684" width="13.28515625" style="217" customWidth="1"/>
    <col min="7685" max="7685" width="13" style="217" customWidth="1"/>
    <col min="7686" max="7687" width="12.7109375" style="217" customWidth="1"/>
    <col min="7688" max="7688" width="14.7109375" style="217" customWidth="1"/>
    <col min="7689" max="7689" width="11.85546875" style="217" customWidth="1"/>
    <col min="7690" max="7936" width="11.42578125" style="217"/>
    <col min="7937" max="7937" width="29.5703125" style="217" customWidth="1"/>
    <col min="7938" max="7938" width="18.140625" style="217" customWidth="1"/>
    <col min="7939" max="7939" width="21.85546875" style="217" customWidth="1"/>
    <col min="7940" max="7940" width="13.28515625" style="217" customWidth="1"/>
    <col min="7941" max="7941" width="13" style="217" customWidth="1"/>
    <col min="7942" max="7943" width="12.7109375" style="217" customWidth="1"/>
    <col min="7944" max="7944" width="14.7109375" style="217" customWidth="1"/>
    <col min="7945" max="7945" width="11.85546875" style="217" customWidth="1"/>
    <col min="7946" max="8192" width="11.42578125" style="217"/>
    <col min="8193" max="8193" width="29.5703125" style="217" customWidth="1"/>
    <col min="8194" max="8194" width="18.140625" style="217" customWidth="1"/>
    <col min="8195" max="8195" width="21.85546875" style="217" customWidth="1"/>
    <col min="8196" max="8196" width="13.28515625" style="217" customWidth="1"/>
    <col min="8197" max="8197" width="13" style="217" customWidth="1"/>
    <col min="8198" max="8199" width="12.7109375" style="217" customWidth="1"/>
    <col min="8200" max="8200" width="14.7109375" style="217" customWidth="1"/>
    <col min="8201" max="8201" width="11.85546875" style="217" customWidth="1"/>
    <col min="8202" max="8448" width="11.42578125" style="217"/>
    <col min="8449" max="8449" width="29.5703125" style="217" customWidth="1"/>
    <col min="8450" max="8450" width="18.140625" style="217" customWidth="1"/>
    <col min="8451" max="8451" width="21.85546875" style="217" customWidth="1"/>
    <col min="8452" max="8452" width="13.28515625" style="217" customWidth="1"/>
    <col min="8453" max="8453" width="13" style="217" customWidth="1"/>
    <col min="8454" max="8455" width="12.7109375" style="217" customWidth="1"/>
    <col min="8456" max="8456" width="14.7109375" style="217" customWidth="1"/>
    <col min="8457" max="8457" width="11.85546875" style="217" customWidth="1"/>
    <col min="8458" max="8704" width="11.42578125" style="217"/>
    <col min="8705" max="8705" width="29.5703125" style="217" customWidth="1"/>
    <col min="8706" max="8706" width="18.140625" style="217" customWidth="1"/>
    <col min="8707" max="8707" width="21.85546875" style="217" customWidth="1"/>
    <col min="8708" max="8708" width="13.28515625" style="217" customWidth="1"/>
    <col min="8709" max="8709" width="13" style="217" customWidth="1"/>
    <col min="8710" max="8711" width="12.7109375" style="217" customWidth="1"/>
    <col min="8712" max="8712" width="14.7109375" style="217" customWidth="1"/>
    <col min="8713" max="8713" width="11.85546875" style="217" customWidth="1"/>
    <col min="8714" max="8960" width="11.42578125" style="217"/>
    <col min="8961" max="8961" width="29.5703125" style="217" customWidth="1"/>
    <col min="8962" max="8962" width="18.140625" style="217" customWidth="1"/>
    <col min="8963" max="8963" width="21.85546875" style="217" customWidth="1"/>
    <col min="8964" max="8964" width="13.28515625" style="217" customWidth="1"/>
    <col min="8965" max="8965" width="13" style="217" customWidth="1"/>
    <col min="8966" max="8967" width="12.7109375" style="217" customWidth="1"/>
    <col min="8968" max="8968" width="14.7109375" style="217" customWidth="1"/>
    <col min="8969" max="8969" width="11.85546875" style="217" customWidth="1"/>
    <col min="8970" max="9216" width="11.42578125" style="217"/>
    <col min="9217" max="9217" width="29.5703125" style="217" customWidth="1"/>
    <col min="9218" max="9218" width="18.140625" style="217" customWidth="1"/>
    <col min="9219" max="9219" width="21.85546875" style="217" customWidth="1"/>
    <col min="9220" max="9220" width="13.28515625" style="217" customWidth="1"/>
    <col min="9221" max="9221" width="13" style="217" customWidth="1"/>
    <col min="9222" max="9223" width="12.7109375" style="217" customWidth="1"/>
    <col min="9224" max="9224" width="14.7109375" style="217" customWidth="1"/>
    <col min="9225" max="9225" width="11.85546875" style="217" customWidth="1"/>
    <col min="9226" max="9472" width="11.42578125" style="217"/>
    <col min="9473" max="9473" width="29.5703125" style="217" customWidth="1"/>
    <col min="9474" max="9474" width="18.140625" style="217" customWidth="1"/>
    <col min="9475" max="9475" width="21.85546875" style="217" customWidth="1"/>
    <col min="9476" max="9476" width="13.28515625" style="217" customWidth="1"/>
    <col min="9477" max="9477" width="13" style="217" customWidth="1"/>
    <col min="9478" max="9479" width="12.7109375" style="217" customWidth="1"/>
    <col min="9480" max="9480" width="14.7109375" style="217" customWidth="1"/>
    <col min="9481" max="9481" width="11.85546875" style="217" customWidth="1"/>
    <col min="9482" max="9728" width="11.42578125" style="217"/>
    <col min="9729" max="9729" width="29.5703125" style="217" customWidth="1"/>
    <col min="9730" max="9730" width="18.140625" style="217" customWidth="1"/>
    <col min="9731" max="9731" width="21.85546875" style="217" customWidth="1"/>
    <col min="9732" max="9732" width="13.28515625" style="217" customWidth="1"/>
    <col min="9733" max="9733" width="13" style="217" customWidth="1"/>
    <col min="9734" max="9735" width="12.7109375" style="217" customWidth="1"/>
    <col min="9736" max="9736" width="14.7109375" style="217" customWidth="1"/>
    <col min="9737" max="9737" width="11.85546875" style="217" customWidth="1"/>
    <col min="9738" max="9984" width="11.42578125" style="217"/>
    <col min="9985" max="9985" width="29.5703125" style="217" customWidth="1"/>
    <col min="9986" max="9986" width="18.140625" style="217" customWidth="1"/>
    <col min="9987" max="9987" width="21.85546875" style="217" customWidth="1"/>
    <col min="9988" max="9988" width="13.28515625" style="217" customWidth="1"/>
    <col min="9989" max="9989" width="13" style="217" customWidth="1"/>
    <col min="9990" max="9991" width="12.7109375" style="217" customWidth="1"/>
    <col min="9992" max="9992" width="14.7109375" style="217" customWidth="1"/>
    <col min="9993" max="9993" width="11.85546875" style="217" customWidth="1"/>
    <col min="9994" max="10240" width="11.42578125" style="217"/>
    <col min="10241" max="10241" width="29.5703125" style="217" customWidth="1"/>
    <col min="10242" max="10242" width="18.140625" style="217" customWidth="1"/>
    <col min="10243" max="10243" width="21.85546875" style="217" customWidth="1"/>
    <col min="10244" max="10244" width="13.28515625" style="217" customWidth="1"/>
    <col min="10245" max="10245" width="13" style="217" customWidth="1"/>
    <col min="10246" max="10247" width="12.7109375" style="217" customWidth="1"/>
    <col min="10248" max="10248" width="14.7109375" style="217" customWidth="1"/>
    <col min="10249" max="10249" width="11.85546875" style="217" customWidth="1"/>
    <col min="10250" max="10496" width="11.42578125" style="217"/>
    <col min="10497" max="10497" width="29.5703125" style="217" customWidth="1"/>
    <col min="10498" max="10498" width="18.140625" style="217" customWidth="1"/>
    <col min="10499" max="10499" width="21.85546875" style="217" customWidth="1"/>
    <col min="10500" max="10500" width="13.28515625" style="217" customWidth="1"/>
    <col min="10501" max="10501" width="13" style="217" customWidth="1"/>
    <col min="10502" max="10503" width="12.7109375" style="217" customWidth="1"/>
    <col min="10504" max="10504" width="14.7109375" style="217" customWidth="1"/>
    <col min="10505" max="10505" width="11.85546875" style="217" customWidth="1"/>
    <col min="10506" max="10752" width="11.42578125" style="217"/>
    <col min="10753" max="10753" width="29.5703125" style="217" customWidth="1"/>
    <col min="10754" max="10754" width="18.140625" style="217" customWidth="1"/>
    <col min="10755" max="10755" width="21.85546875" style="217" customWidth="1"/>
    <col min="10756" max="10756" width="13.28515625" style="217" customWidth="1"/>
    <col min="10757" max="10757" width="13" style="217" customWidth="1"/>
    <col min="10758" max="10759" width="12.7109375" style="217" customWidth="1"/>
    <col min="10760" max="10760" width="14.7109375" style="217" customWidth="1"/>
    <col min="10761" max="10761" width="11.85546875" style="217" customWidth="1"/>
    <col min="10762" max="11008" width="11.42578125" style="217"/>
    <col min="11009" max="11009" width="29.5703125" style="217" customWidth="1"/>
    <col min="11010" max="11010" width="18.140625" style="217" customWidth="1"/>
    <col min="11011" max="11011" width="21.85546875" style="217" customWidth="1"/>
    <col min="11012" max="11012" width="13.28515625" style="217" customWidth="1"/>
    <col min="11013" max="11013" width="13" style="217" customWidth="1"/>
    <col min="11014" max="11015" width="12.7109375" style="217" customWidth="1"/>
    <col min="11016" max="11016" width="14.7109375" style="217" customWidth="1"/>
    <col min="11017" max="11017" width="11.85546875" style="217" customWidth="1"/>
    <col min="11018" max="11264" width="11.42578125" style="217"/>
    <col min="11265" max="11265" width="29.5703125" style="217" customWidth="1"/>
    <col min="11266" max="11266" width="18.140625" style="217" customWidth="1"/>
    <col min="11267" max="11267" width="21.85546875" style="217" customWidth="1"/>
    <col min="11268" max="11268" width="13.28515625" style="217" customWidth="1"/>
    <col min="11269" max="11269" width="13" style="217" customWidth="1"/>
    <col min="11270" max="11271" width="12.7109375" style="217" customWidth="1"/>
    <col min="11272" max="11272" width="14.7109375" style="217" customWidth="1"/>
    <col min="11273" max="11273" width="11.85546875" style="217" customWidth="1"/>
    <col min="11274" max="11520" width="11.42578125" style="217"/>
    <col min="11521" max="11521" width="29.5703125" style="217" customWidth="1"/>
    <col min="11522" max="11522" width="18.140625" style="217" customWidth="1"/>
    <col min="11523" max="11523" width="21.85546875" style="217" customWidth="1"/>
    <col min="11524" max="11524" width="13.28515625" style="217" customWidth="1"/>
    <col min="11525" max="11525" width="13" style="217" customWidth="1"/>
    <col min="11526" max="11527" width="12.7109375" style="217" customWidth="1"/>
    <col min="11528" max="11528" width="14.7109375" style="217" customWidth="1"/>
    <col min="11529" max="11529" width="11.85546875" style="217" customWidth="1"/>
    <col min="11530" max="11776" width="11.42578125" style="217"/>
    <col min="11777" max="11777" width="29.5703125" style="217" customWidth="1"/>
    <col min="11778" max="11778" width="18.140625" style="217" customWidth="1"/>
    <col min="11779" max="11779" width="21.85546875" style="217" customWidth="1"/>
    <col min="11780" max="11780" width="13.28515625" style="217" customWidth="1"/>
    <col min="11781" max="11781" width="13" style="217" customWidth="1"/>
    <col min="11782" max="11783" width="12.7109375" style="217" customWidth="1"/>
    <col min="11784" max="11784" width="14.7109375" style="217" customWidth="1"/>
    <col min="11785" max="11785" width="11.85546875" style="217" customWidth="1"/>
    <col min="11786" max="12032" width="11.42578125" style="217"/>
    <col min="12033" max="12033" width="29.5703125" style="217" customWidth="1"/>
    <col min="12034" max="12034" width="18.140625" style="217" customWidth="1"/>
    <col min="12035" max="12035" width="21.85546875" style="217" customWidth="1"/>
    <col min="12036" max="12036" width="13.28515625" style="217" customWidth="1"/>
    <col min="12037" max="12037" width="13" style="217" customWidth="1"/>
    <col min="12038" max="12039" width="12.7109375" style="217" customWidth="1"/>
    <col min="12040" max="12040" width="14.7109375" style="217" customWidth="1"/>
    <col min="12041" max="12041" width="11.85546875" style="217" customWidth="1"/>
    <col min="12042" max="12288" width="11.42578125" style="217"/>
    <col min="12289" max="12289" width="29.5703125" style="217" customWidth="1"/>
    <col min="12290" max="12290" width="18.140625" style="217" customWidth="1"/>
    <col min="12291" max="12291" width="21.85546875" style="217" customWidth="1"/>
    <col min="12292" max="12292" width="13.28515625" style="217" customWidth="1"/>
    <col min="12293" max="12293" width="13" style="217" customWidth="1"/>
    <col min="12294" max="12295" width="12.7109375" style="217" customWidth="1"/>
    <col min="12296" max="12296" width="14.7109375" style="217" customWidth="1"/>
    <col min="12297" max="12297" width="11.85546875" style="217" customWidth="1"/>
    <col min="12298" max="12544" width="11.42578125" style="217"/>
    <col min="12545" max="12545" width="29.5703125" style="217" customWidth="1"/>
    <col min="12546" max="12546" width="18.140625" style="217" customWidth="1"/>
    <col min="12547" max="12547" width="21.85546875" style="217" customWidth="1"/>
    <col min="12548" max="12548" width="13.28515625" style="217" customWidth="1"/>
    <col min="12549" max="12549" width="13" style="217" customWidth="1"/>
    <col min="12550" max="12551" width="12.7109375" style="217" customWidth="1"/>
    <col min="12552" max="12552" width="14.7109375" style="217" customWidth="1"/>
    <col min="12553" max="12553" width="11.85546875" style="217" customWidth="1"/>
    <col min="12554" max="12800" width="11.42578125" style="217"/>
    <col min="12801" max="12801" width="29.5703125" style="217" customWidth="1"/>
    <col min="12802" max="12802" width="18.140625" style="217" customWidth="1"/>
    <col min="12803" max="12803" width="21.85546875" style="217" customWidth="1"/>
    <col min="12804" max="12804" width="13.28515625" style="217" customWidth="1"/>
    <col min="12805" max="12805" width="13" style="217" customWidth="1"/>
    <col min="12806" max="12807" width="12.7109375" style="217" customWidth="1"/>
    <col min="12808" max="12808" width="14.7109375" style="217" customWidth="1"/>
    <col min="12809" max="12809" width="11.85546875" style="217" customWidth="1"/>
    <col min="12810" max="13056" width="11.42578125" style="217"/>
    <col min="13057" max="13057" width="29.5703125" style="217" customWidth="1"/>
    <col min="13058" max="13058" width="18.140625" style="217" customWidth="1"/>
    <col min="13059" max="13059" width="21.85546875" style="217" customWidth="1"/>
    <col min="13060" max="13060" width="13.28515625" style="217" customWidth="1"/>
    <col min="13061" max="13061" width="13" style="217" customWidth="1"/>
    <col min="13062" max="13063" width="12.7109375" style="217" customWidth="1"/>
    <col min="13064" max="13064" width="14.7109375" style="217" customWidth="1"/>
    <col min="13065" max="13065" width="11.85546875" style="217" customWidth="1"/>
    <col min="13066" max="13312" width="11.42578125" style="217"/>
    <col min="13313" max="13313" width="29.5703125" style="217" customWidth="1"/>
    <col min="13314" max="13314" width="18.140625" style="217" customWidth="1"/>
    <col min="13315" max="13315" width="21.85546875" style="217" customWidth="1"/>
    <col min="13316" max="13316" width="13.28515625" style="217" customWidth="1"/>
    <col min="13317" max="13317" width="13" style="217" customWidth="1"/>
    <col min="13318" max="13319" width="12.7109375" style="217" customWidth="1"/>
    <col min="13320" max="13320" width="14.7109375" style="217" customWidth="1"/>
    <col min="13321" max="13321" width="11.85546875" style="217" customWidth="1"/>
    <col min="13322" max="13568" width="11.42578125" style="217"/>
    <col min="13569" max="13569" width="29.5703125" style="217" customWidth="1"/>
    <col min="13570" max="13570" width="18.140625" style="217" customWidth="1"/>
    <col min="13571" max="13571" width="21.85546875" style="217" customWidth="1"/>
    <col min="13572" max="13572" width="13.28515625" style="217" customWidth="1"/>
    <col min="13573" max="13573" width="13" style="217" customWidth="1"/>
    <col min="13574" max="13575" width="12.7109375" style="217" customWidth="1"/>
    <col min="13576" max="13576" width="14.7109375" style="217" customWidth="1"/>
    <col min="13577" max="13577" width="11.85546875" style="217" customWidth="1"/>
    <col min="13578" max="13824" width="11.42578125" style="217"/>
    <col min="13825" max="13825" width="29.5703125" style="217" customWidth="1"/>
    <col min="13826" max="13826" width="18.140625" style="217" customWidth="1"/>
    <col min="13827" max="13827" width="21.85546875" style="217" customWidth="1"/>
    <col min="13828" max="13828" width="13.28515625" style="217" customWidth="1"/>
    <col min="13829" max="13829" width="13" style="217" customWidth="1"/>
    <col min="13830" max="13831" width="12.7109375" style="217" customWidth="1"/>
    <col min="13832" max="13832" width="14.7109375" style="217" customWidth="1"/>
    <col min="13833" max="13833" width="11.85546875" style="217" customWidth="1"/>
    <col min="13834" max="14080" width="11.42578125" style="217"/>
    <col min="14081" max="14081" width="29.5703125" style="217" customWidth="1"/>
    <col min="14082" max="14082" width="18.140625" style="217" customWidth="1"/>
    <col min="14083" max="14083" width="21.85546875" style="217" customWidth="1"/>
    <col min="14084" max="14084" width="13.28515625" style="217" customWidth="1"/>
    <col min="14085" max="14085" width="13" style="217" customWidth="1"/>
    <col min="14086" max="14087" width="12.7109375" style="217" customWidth="1"/>
    <col min="14088" max="14088" width="14.7109375" style="217" customWidth="1"/>
    <col min="14089" max="14089" width="11.85546875" style="217" customWidth="1"/>
    <col min="14090" max="14336" width="11.42578125" style="217"/>
    <col min="14337" max="14337" width="29.5703125" style="217" customWidth="1"/>
    <col min="14338" max="14338" width="18.140625" style="217" customWidth="1"/>
    <col min="14339" max="14339" width="21.85546875" style="217" customWidth="1"/>
    <col min="14340" max="14340" width="13.28515625" style="217" customWidth="1"/>
    <col min="14341" max="14341" width="13" style="217" customWidth="1"/>
    <col min="14342" max="14343" width="12.7109375" style="217" customWidth="1"/>
    <col min="14344" max="14344" width="14.7109375" style="217" customWidth="1"/>
    <col min="14345" max="14345" width="11.85546875" style="217" customWidth="1"/>
    <col min="14346" max="14592" width="11.42578125" style="217"/>
    <col min="14593" max="14593" width="29.5703125" style="217" customWidth="1"/>
    <col min="14594" max="14594" width="18.140625" style="217" customWidth="1"/>
    <col min="14595" max="14595" width="21.85546875" style="217" customWidth="1"/>
    <col min="14596" max="14596" width="13.28515625" style="217" customWidth="1"/>
    <col min="14597" max="14597" width="13" style="217" customWidth="1"/>
    <col min="14598" max="14599" width="12.7109375" style="217" customWidth="1"/>
    <col min="14600" max="14600" width="14.7109375" style="217" customWidth="1"/>
    <col min="14601" max="14601" width="11.85546875" style="217" customWidth="1"/>
    <col min="14602" max="14848" width="11.42578125" style="217"/>
    <col min="14849" max="14849" width="29.5703125" style="217" customWidth="1"/>
    <col min="14850" max="14850" width="18.140625" style="217" customWidth="1"/>
    <col min="14851" max="14851" width="21.85546875" style="217" customWidth="1"/>
    <col min="14852" max="14852" width="13.28515625" style="217" customWidth="1"/>
    <col min="14853" max="14853" width="13" style="217" customWidth="1"/>
    <col min="14854" max="14855" width="12.7109375" style="217" customWidth="1"/>
    <col min="14856" max="14856" width="14.7109375" style="217" customWidth="1"/>
    <col min="14857" max="14857" width="11.85546875" style="217" customWidth="1"/>
    <col min="14858" max="15104" width="11.42578125" style="217"/>
    <col min="15105" max="15105" width="29.5703125" style="217" customWidth="1"/>
    <col min="15106" max="15106" width="18.140625" style="217" customWidth="1"/>
    <col min="15107" max="15107" width="21.85546875" style="217" customWidth="1"/>
    <col min="15108" max="15108" width="13.28515625" style="217" customWidth="1"/>
    <col min="15109" max="15109" width="13" style="217" customWidth="1"/>
    <col min="15110" max="15111" width="12.7109375" style="217" customWidth="1"/>
    <col min="15112" max="15112" width="14.7109375" style="217" customWidth="1"/>
    <col min="15113" max="15113" width="11.85546875" style="217" customWidth="1"/>
    <col min="15114" max="15360" width="11.42578125" style="217"/>
    <col min="15361" max="15361" width="29.5703125" style="217" customWidth="1"/>
    <col min="15362" max="15362" width="18.140625" style="217" customWidth="1"/>
    <col min="15363" max="15363" width="21.85546875" style="217" customWidth="1"/>
    <col min="15364" max="15364" width="13.28515625" style="217" customWidth="1"/>
    <col min="15365" max="15365" width="13" style="217" customWidth="1"/>
    <col min="15366" max="15367" width="12.7109375" style="217" customWidth="1"/>
    <col min="15368" max="15368" width="14.7109375" style="217" customWidth="1"/>
    <col min="15369" max="15369" width="11.85546875" style="217" customWidth="1"/>
    <col min="15370" max="15616" width="11.42578125" style="217"/>
    <col min="15617" max="15617" width="29.5703125" style="217" customWidth="1"/>
    <col min="15618" max="15618" width="18.140625" style="217" customWidth="1"/>
    <col min="15619" max="15619" width="21.85546875" style="217" customWidth="1"/>
    <col min="15620" max="15620" width="13.28515625" style="217" customWidth="1"/>
    <col min="15621" max="15621" width="13" style="217" customWidth="1"/>
    <col min="15622" max="15623" width="12.7109375" style="217" customWidth="1"/>
    <col min="15624" max="15624" width="14.7109375" style="217" customWidth="1"/>
    <col min="15625" max="15625" width="11.85546875" style="217" customWidth="1"/>
    <col min="15626" max="15872" width="11.42578125" style="217"/>
    <col min="15873" max="15873" width="29.5703125" style="217" customWidth="1"/>
    <col min="15874" max="15874" width="18.140625" style="217" customWidth="1"/>
    <col min="15875" max="15875" width="21.85546875" style="217" customWidth="1"/>
    <col min="15876" max="15876" width="13.28515625" style="217" customWidth="1"/>
    <col min="15877" max="15877" width="13" style="217" customWidth="1"/>
    <col min="15878" max="15879" width="12.7109375" style="217" customWidth="1"/>
    <col min="15880" max="15880" width="14.7109375" style="217" customWidth="1"/>
    <col min="15881" max="15881" width="11.85546875" style="217" customWidth="1"/>
    <col min="15882" max="16128" width="11.42578125" style="217"/>
    <col min="16129" max="16129" width="29.5703125" style="217" customWidth="1"/>
    <col min="16130" max="16130" width="18.140625" style="217" customWidth="1"/>
    <col min="16131" max="16131" width="21.85546875" style="217" customWidth="1"/>
    <col min="16132" max="16132" width="13.28515625" style="217" customWidth="1"/>
    <col min="16133" max="16133" width="13" style="217" customWidth="1"/>
    <col min="16134" max="16135" width="12.7109375" style="217" customWidth="1"/>
    <col min="16136" max="16136" width="14.7109375" style="217" customWidth="1"/>
    <col min="16137" max="16137" width="11.85546875" style="217" customWidth="1"/>
    <col min="16138" max="16384" width="11.42578125" style="217"/>
  </cols>
  <sheetData>
    <row r="1" spans="1:9" ht="20.25" x14ac:dyDescent="0.35">
      <c r="A1" s="1515" t="s">
        <v>89</v>
      </c>
      <c r="B1" s="1515"/>
      <c r="C1" s="1515"/>
      <c r="D1" s="1515"/>
      <c r="E1" s="1515"/>
      <c r="F1" s="1515"/>
      <c r="G1" s="1515"/>
      <c r="H1" s="1515"/>
    </row>
    <row r="3" spans="1:9" ht="16.5" x14ac:dyDescent="0.3">
      <c r="A3" s="1516" t="s">
        <v>602</v>
      </c>
      <c r="B3" s="1517"/>
      <c r="C3" s="1517"/>
      <c r="D3" s="1517"/>
      <c r="E3" s="1517"/>
      <c r="F3" s="1517"/>
      <c r="G3" s="1517"/>
      <c r="H3" s="1517"/>
    </row>
    <row r="4" spans="1:9" ht="13.5" customHeight="1" x14ac:dyDescent="0.3">
      <c r="A4" s="295"/>
      <c r="B4" s="296"/>
      <c r="C4" s="296"/>
      <c r="D4" s="296"/>
      <c r="E4" s="297"/>
      <c r="F4" s="296"/>
      <c r="G4" s="296"/>
      <c r="H4" s="296"/>
    </row>
    <row r="5" spans="1:9" s="219" customFormat="1" ht="32.25" customHeight="1" x14ac:dyDescent="0.2">
      <c r="A5" s="1518" t="s">
        <v>348</v>
      </c>
      <c r="B5" s="298"/>
      <c r="C5" s="1520" t="s">
        <v>347</v>
      </c>
      <c r="D5" s="1520"/>
      <c r="E5" s="1521"/>
      <c r="F5" s="1520" t="s">
        <v>346</v>
      </c>
      <c r="G5" s="1520"/>
      <c r="H5" s="1520"/>
      <c r="I5" s="299"/>
    </row>
    <row r="6" spans="1:9" s="219" customFormat="1" ht="18" customHeight="1" x14ac:dyDescent="0.2">
      <c r="A6" s="1518"/>
      <c r="B6" s="298" t="s">
        <v>19</v>
      </c>
      <c r="C6" s="300" t="s">
        <v>345</v>
      </c>
      <c r="D6" s="1522" t="s">
        <v>23</v>
      </c>
      <c r="E6" s="1523"/>
      <c r="F6" s="1524" t="s">
        <v>337</v>
      </c>
      <c r="G6" s="1526" t="s">
        <v>344</v>
      </c>
      <c r="H6" s="1526"/>
      <c r="I6" s="299"/>
    </row>
    <row r="7" spans="1:9" s="219" customFormat="1" ht="18" customHeight="1" thickBot="1" x14ac:dyDescent="0.25">
      <c r="A7" s="1519"/>
      <c r="B7" s="301"/>
      <c r="C7" s="301" t="s">
        <v>343</v>
      </c>
      <c r="D7" s="1253" t="s">
        <v>337</v>
      </c>
      <c r="E7" s="1252" t="s">
        <v>336</v>
      </c>
      <c r="F7" s="1525"/>
      <c r="G7" s="302" t="s">
        <v>342</v>
      </c>
      <c r="H7" s="303" t="s">
        <v>341</v>
      </c>
      <c r="I7" s="299"/>
    </row>
    <row r="8" spans="1:9" ht="15" thickTop="1" x14ac:dyDescent="0.25">
      <c r="A8" s="308" t="s">
        <v>53</v>
      </c>
      <c r="B8" s="309">
        <v>323180</v>
      </c>
      <c r="C8" s="309">
        <v>66591</v>
      </c>
      <c r="D8" s="309">
        <v>649</v>
      </c>
      <c r="E8" s="309">
        <v>15913</v>
      </c>
      <c r="F8" s="309">
        <v>1114</v>
      </c>
      <c r="G8" s="309">
        <v>2330</v>
      </c>
      <c r="H8" s="310">
        <v>43375</v>
      </c>
    </row>
    <row r="9" spans="1:9" x14ac:dyDescent="0.25">
      <c r="A9" s="308" t="s">
        <v>54</v>
      </c>
      <c r="B9" s="309">
        <v>455197</v>
      </c>
      <c r="C9" s="309">
        <v>107754</v>
      </c>
      <c r="D9" s="309">
        <v>1552</v>
      </c>
      <c r="E9" s="309">
        <v>19700</v>
      </c>
      <c r="F9" s="309">
        <v>1663</v>
      </c>
      <c r="G9" s="309">
        <v>2616</v>
      </c>
      <c r="H9" s="310">
        <v>51037</v>
      </c>
    </row>
    <row r="10" spans="1:9" x14ac:dyDescent="0.25">
      <c r="A10" s="308" t="s">
        <v>55</v>
      </c>
      <c r="B10" s="309">
        <v>67907</v>
      </c>
      <c r="C10" s="309">
        <v>31904</v>
      </c>
      <c r="D10" s="309">
        <v>355</v>
      </c>
      <c r="E10" s="309">
        <v>1444</v>
      </c>
      <c r="F10" s="309">
        <v>449</v>
      </c>
      <c r="G10" s="311">
        <v>192</v>
      </c>
      <c r="H10" s="310">
        <v>3614</v>
      </c>
    </row>
    <row r="11" spans="1:9" x14ac:dyDescent="0.25">
      <c r="A11" s="308" t="s">
        <v>56</v>
      </c>
      <c r="B11" s="309">
        <v>95609</v>
      </c>
      <c r="C11" s="309">
        <v>22382</v>
      </c>
      <c r="D11" s="309">
        <v>182</v>
      </c>
      <c r="E11" s="309">
        <v>3775</v>
      </c>
      <c r="F11" s="309">
        <v>597</v>
      </c>
      <c r="G11" s="309">
        <v>1023</v>
      </c>
      <c r="H11" s="310">
        <v>11374</v>
      </c>
    </row>
    <row r="12" spans="1:9" x14ac:dyDescent="0.25">
      <c r="A12" s="312" t="s">
        <v>24</v>
      </c>
      <c r="B12" s="313">
        <v>941893</v>
      </c>
      <c r="C12" s="313">
        <v>228631</v>
      </c>
      <c r="D12" s="313">
        <v>2738</v>
      </c>
      <c r="E12" s="313">
        <v>40832</v>
      </c>
      <c r="F12" s="313">
        <v>3823</v>
      </c>
      <c r="G12" s="313">
        <v>6161</v>
      </c>
      <c r="H12" s="1251">
        <v>109400</v>
      </c>
    </row>
    <row r="13" spans="1:9" x14ac:dyDescent="0.25">
      <c r="A13" s="308"/>
      <c r="B13" s="309"/>
      <c r="C13" s="309"/>
      <c r="D13" s="309"/>
      <c r="E13" s="309"/>
      <c r="F13" s="309"/>
      <c r="G13" s="309"/>
      <c r="H13" s="310"/>
    </row>
    <row r="14" spans="1:9" x14ac:dyDescent="0.25">
      <c r="A14" s="312" t="s">
        <v>25</v>
      </c>
      <c r="B14" s="313">
        <v>375048</v>
      </c>
      <c r="C14" s="313">
        <v>30855</v>
      </c>
      <c r="D14" s="313">
        <v>18494</v>
      </c>
      <c r="E14" s="313">
        <v>45976</v>
      </c>
      <c r="F14" s="313">
        <v>4832</v>
      </c>
      <c r="G14" s="313">
        <v>8142</v>
      </c>
      <c r="H14" s="1251">
        <v>31412</v>
      </c>
    </row>
    <row r="15" spans="1:9" x14ac:dyDescent="0.25">
      <c r="A15" s="308" t="s">
        <v>88</v>
      </c>
      <c r="B15" s="309"/>
      <c r="C15" s="309"/>
      <c r="D15" s="309"/>
      <c r="E15" s="309"/>
      <c r="F15" s="309"/>
      <c r="G15" s="309"/>
      <c r="H15" s="310"/>
    </row>
    <row r="16" spans="1:9" x14ac:dyDescent="0.25">
      <c r="A16" s="312" t="s">
        <v>26</v>
      </c>
      <c r="B16" s="313">
        <v>292807</v>
      </c>
      <c r="C16" s="313">
        <v>28249</v>
      </c>
      <c r="D16" s="313">
        <v>2667</v>
      </c>
      <c r="E16" s="313">
        <v>25300</v>
      </c>
      <c r="F16" s="313">
        <v>5499</v>
      </c>
      <c r="G16" s="313">
        <v>1505</v>
      </c>
      <c r="H16" s="1251">
        <v>36128</v>
      </c>
    </row>
    <row r="17" spans="1:8" x14ac:dyDescent="0.25">
      <c r="A17" s="308"/>
      <c r="B17" s="309"/>
      <c r="C17" s="309"/>
      <c r="D17" s="309"/>
      <c r="E17" s="309"/>
      <c r="F17" s="309"/>
      <c r="G17" s="309"/>
      <c r="H17" s="310"/>
    </row>
    <row r="18" spans="1:8" x14ac:dyDescent="0.25">
      <c r="A18" s="308" t="s">
        <v>90</v>
      </c>
      <c r="B18" s="309">
        <v>40440</v>
      </c>
      <c r="C18" s="309">
        <v>3140</v>
      </c>
      <c r="D18" s="309">
        <v>1903</v>
      </c>
      <c r="E18" s="309">
        <v>8735</v>
      </c>
      <c r="F18" s="309">
        <v>646</v>
      </c>
      <c r="G18" s="309">
        <v>461</v>
      </c>
      <c r="H18" s="310">
        <v>3871</v>
      </c>
    </row>
    <row r="19" spans="1:8" x14ac:dyDescent="0.25">
      <c r="A19" s="308" t="s">
        <v>57</v>
      </c>
      <c r="B19" s="309">
        <v>45190</v>
      </c>
      <c r="C19" s="309">
        <v>3928</v>
      </c>
      <c r="D19" s="309">
        <v>2672</v>
      </c>
      <c r="E19" s="309">
        <v>7686</v>
      </c>
      <c r="F19" s="309">
        <v>874</v>
      </c>
      <c r="G19" s="309">
        <v>480</v>
      </c>
      <c r="H19" s="310">
        <v>4388</v>
      </c>
    </row>
    <row r="20" spans="1:8" x14ac:dyDescent="0.25">
      <c r="A20" s="308" t="s">
        <v>58</v>
      </c>
      <c r="B20" s="309">
        <v>42109</v>
      </c>
      <c r="C20" s="309">
        <v>2746</v>
      </c>
      <c r="D20" s="309">
        <v>1776</v>
      </c>
      <c r="E20" s="309">
        <v>6305</v>
      </c>
      <c r="F20" s="309">
        <v>744</v>
      </c>
      <c r="G20" s="309">
        <v>477</v>
      </c>
      <c r="H20" s="310">
        <v>3836</v>
      </c>
    </row>
    <row r="21" spans="1:8" x14ac:dyDescent="0.25">
      <c r="A21" s="312" t="s">
        <v>91</v>
      </c>
      <c r="B21" s="313">
        <v>127739</v>
      </c>
      <c r="C21" s="313">
        <v>9814</v>
      </c>
      <c r="D21" s="313">
        <v>6351</v>
      </c>
      <c r="E21" s="313">
        <v>22726</v>
      </c>
      <c r="F21" s="313">
        <v>2264</v>
      </c>
      <c r="G21" s="313">
        <v>1418</v>
      </c>
      <c r="H21" s="1251">
        <v>12095</v>
      </c>
    </row>
    <row r="22" spans="1:8" x14ac:dyDescent="0.25">
      <c r="A22" s="308"/>
      <c r="B22" s="309"/>
      <c r="C22" s="309"/>
      <c r="D22" s="309"/>
      <c r="E22" s="309"/>
      <c r="F22" s="309"/>
      <c r="G22" s="309"/>
      <c r="H22" s="310"/>
    </row>
    <row r="23" spans="1:8" x14ac:dyDescent="0.25">
      <c r="A23" s="312" t="s">
        <v>27</v>
      </c>
      <c r="B23" s="313">
        <v>120404</v>
      </c>
      <c r="C23" s="313">
        <v>15901</v>
      </c>
      <c r="D23" s="313">
        <v>7738</v>
      </c>
      <c r="E23" s="313">
        <v>16529</v>
      </c>
      <c r="F23" s="313">
        <v>6676</v>
      </c>
      <c r="G23" s="313">
        <v>1830</v>
      </c>
      <c r="H23" s="1251">
        <v>11849</v>
      </c>
    </row>
    <row r="24" spans="1:8" x14ac:dyDescent="0.25">
      <c r="A24" s="308"/>
      <c r="B24" s="309"/>
      <c r="C24" s="309"/>
      <c r="D24" s="309"/>
      <c r="E24" s="309"/>
      <c r="F24" s="309"/>
      <c r="G24" s="309"/>
      <c r="H24" s="310"/>
    </row>
    <row r="25" spans="1:8" x14ac:dyDescent="0.25">
      <c r="A25" s="312" t="s">
        <v>28</v>
      </c>
      <c r="B25" s="313">
        <v>40805</v>
      </c>
      <c r="C25" s="313">
        <v>15503</v>
      </c>
      <c r="D25" s="313">
        <v>38</v>
      </c>
      <c r="E25" s="313">
        <v>1537</v>
      </c>
      <c r="F25" s="313">
        <v>1059</v>
      </c>
      <c r="G25" s="313">
        <v>1247</v>
      </c>
      <c r="H25" s="1251">
        <v>1472</v>
      </c>
    </row>
    <row r="26" spans="1:8" x14ac:dyDescent="0.25">
      <c r="A26" s="308"/>
      <c r="B26" s="309"/>
      <c r="C26" s="309"/>
      <c r="D26" s="309"/>
      <c r="E26" s="309"/>
      <c r="F26" s="309"/>
      <c r="G26" s="309"/>
      <c r="H26" s="310"/>
    </row>
    <row r="27" spans="1:8" x14ac:dyDescent="0.25">
      <c r="A27" s="308" t="s">
        <v>59</v>
      </c>
      <c r="B27" s="309">
        <v>290201</v>
      </c>
      <c r="C27" s="309">
        <v>223067</v>
      </c>
      <c r="D27" s="309">
        <v>217</v>
      </c>
      <c r="E27" s="309">
        <v>3198</v>
      </c>
      <c r="F27" s="309">
        <v>15822</v>
      </c>
      <c r="G27" s="309">
        <v>4070</v>
      </c>
      <c r="H27" s="310">
        <v>4680</v>
      </c>
    </row>
    <row r="28" spans="1:8" x14ac:dyDescent="0.25">
      <c r="A28" s="308" t="s">
        <v>60</v>
      </c>
      <c r="B28" s="309">
        <v>52103</v>
      </c>
      <c r="C28" s="309">
        <v>28513</v>
      </c>
      <c r="D28" s="309">
        <v>111</v>
      </c>
      <c r="E28" s="309">
        <v>963</v>
      </c>
      <c r="F28" s="309">
        <v>2173</v>
      </c>
      <c r="G28" s="309">
        <v>1155</v>
      </c>
      <c r="H28" s="310">
        <v>1013</v>
      </c>
    </row>
    <row r="29" spans="1:8" x14ac:dyDescent="0.25">
      <c r="A29" s="308" t="s">
        <v>61</v>
      </c>
      <c r="B29" s="309">
        <v>69953</v>
      </c>
      <c r="C29" s="309">
        <v>40899</v>
      </c>
      <c r="D29" s="309">
        <v>85</v>
      </c>
      <c r="E29" s="309">
        <v>5130</v>
      </c>
      <c r="F29" s="309">
        <v>4677</v>
      </c>
      <c r="G29" s="309">
        <v>1679</v>
      </c>
      <c r="H29" s="310">
        <v>5364</v>
      </c>
    </row>
    <row r="30" spans="1:8" x14ac:dyDescent="0.25">
      <c r="A30" s="312" t="s">
        <v>95</v>
      </c>
      <c r="B30" s="313">
        <v>412257</v>
      </c>
      <c r="C30" s="313">
        <v>292479</v>
      </c>
      <c r="D30" s="313">
        <v>413</v>
      </c>
      <c r="E30" s="313">
        <v>9291</v>
      </c>
      <c r="F30" s="313">
        <v>22672</v>
      </c>
      <c r="G30" s="313">
        <v>6904</v>
      </c>
      <c r="H30" s="1251">
        <v>11057</v>
      </c>
    </row>
    <row r="31" spans="1:8" x14ac:dyDescent="0.25">
      <c r="A31" s="308"/>
      <c r="B31" s="309"/>
      <c r="C31" s="309"/>
      <c r="D31" s="309"/>
      <c r="E31" s="309"/>
      <c r="F31" s="309"/>
      <c r="G31" s="309"/>
      <c r="H31" s="310"/>
    </row>
    <row r="32" spans="1:8" x14ac:dyDescent="0.25">
      <c r="A32" s="308" t="s">
        <v>62</v>
      </c>
      <c r="B32" s="309">
        <v>139209</v>
      </c>
      <c r="C32" s="309">
        <v>80886</v>
      </c>
      <c r="D32" s="309">
        <v>294</v>
      </c>
      <c r="E32" s="309">
        <v>4036</v>
      </c>
      <c r="F32" s="309">
        <v>4031</v>
      </c>
      <c r="G32" s="309">
        <v>3207</v>
      </c>
      <c r="H32" s="310">
        <v>4657</v>
      </c>
    </row>
    <row r="33" spans="1:8" x14ac:dyDescent="0.25">
      <c r="A33" s="308" t="s">
        <v>63</v>
      </c>
      <c r="B33" s="309">
        <v>119992</v>
      </c>
      <c r="C33" s="309">
        <v>55273</v>
      </c>
      <c r="D33" s="309">
        <v>198</v>
      </c>
      <c r="E33" s="309">
        <v>4467</v>
      </c>
      <c r="F33" s="309">
        <v>2218</v>
      </c>
      <c r="G33" s="309">
        <v>2905</v>
      </c>
      <c r="H33" s="310">
        <v>6806</v>
      </c>
    </row>
    <row r="34" spans="1:8" x14ac:dyDescent="0.25">
      <c r="A34" s="308" t="s">
        <v>64</v>
      </c>
      <c r="B34" s="309">
        <v>311064</v>
      </c>
      <c r="C34" s="309">
        <v>231654</v>
      </c>
      <c r="D34" s="309">
        <v>204</v>
      </c>
      <c r="E34" s="309">
        <v>4858</v>
      </c>
      <c r="F34" s="309">
        <v>12862</v>
      </c>
      <c r="G34" s="309">
        <v>4793</v>
      </c>
      <c r="H34" s="310">
        <v>6473</v>
      </c>
    </row>
    <row r="35" spans="1:8" x14ac:dyDescent="0.25">
      <c r="A35" s="308" t="s">
        <v>65</v>
      </c>
      <c r="B35" s="309">
        <v>11300</v>
      </c>
      <c r="C35" s="309">
        <v>8783</v>
      </c>
      <c r="D35" s="311">
        <v>12</v>
      </c>
      <c r="E35" s="311">
        <v>67</v>
      </c>
      <c r="F35" s="309">
        <v>350</v>
      </c>
      <c r="G35" s="309">
        <v>355</v>
      </c>
      <c r="H35" s="310">
        <v>63</v>
      </c>
    </row>
    <row r="36" spans="1:8" x14ac:dyDescent="0.25">
      <c r="A36" s="312" t="s">
        <v>29</v>
      </c>
      <c r="B36" s="313">
        <v>581565</v>
      </c>
      <c r="C36" s="313">
        <v>376596</v>
      </c>
      <c r="D36" s="313">
        <v>708</v>
      </c>
      <c r="E36" s="313">
        <v>13428</v>
      </c>
      <c r="F36" s="313">
        <v>19461</v>
      </c>
      <c r="G36" s="313">
        <v>11260</v>
      </c>
      <c r="H36" s="1251">
        <v>17999</v>
      </c>
    </row>
    <row r="37" spans="1:8" x14ac:dyDescent="0.25">
      <c r="A37" s="308"/>
      <c r="B37" s="309"/>
      <c r="C37" s="309"/>
      <c r="D37" s="309"/>
      <c r="E37" s="309"/>
      <c r="F37" s="309"/>
      <c r="G37" s="309"/>
      <c r="H37" s="310"/>
    </row>
    <row r="38" spans="1:8" x14ac:dyDescent="0.25">
      <c r="A38" s="312" t="s">
        <v>30</v>
      </c>
      <c r="B38" s="313">
        <v>25354</v>
      </c>
      <c r="C38" s="313">
        <v>6119</v>
      </c>
      <c r="D38" s="313">
        <v>73</v>
      </c>
      <c r="E38" s="313">
        <v>1986</v>
      </c>
      <c r="F38" s="313">
        <v>1327</v>
      </c>
      <c r="G38" s="313">
        <v>937</v>
      </c>
      <c r="H38" s="1251">
        <v>1733</v>
      </c>
    </row>
    <row r="39" spans="1:8" x14ac:dyDescent="0.25">
      <c r="A39" s="308"/>
      <c r="B39" s="309"/>
      <c r="C39" s="309"/>
      <c r="D39" s="309"/>
      <c r="E39" s="309"/>
      <c r="F39" s="309"/>
      <c r="G39" s="309"/>
      <c r="H39" s="310"/>
    </row>
    <row r="40" spans="1:8" x14ac:dyDescent="0.25">
      <c r="A40" s="308" t="s">
        <v>92</v>
      </c>
      <c r="B40" s="309">
        <v>238836</v>
      </c>
      <c r="C40" s="309">
        <v>60073</v>
      </c>
      <c r="D40" s="309">
        <v>5920</v>
      </c>
      <c r="E40" s="309">
        <v>18891</v>
      </c>
      <c r="F40" s="309">
        <v>6930</v>
      </c>
      <c r="G40" s="309">
        <v>6083</v>
      </c>
      <c r="H40" s="310">
        <v>14953</v>
      </c>
    </row>
    <row r="41" spans="1:8" x14ac:dyDescent="0.25">
      <c r="A41" s="308" t="s">
        <v>66</v>
      </c>
      <c r="B41" s="309">
        <v>72813</v>
      </c>
      <c r="C41" s="309">
        <v>10947</v>
      </c>
      <c r="D41" s="309">
        <v>1976</v>
      </c>
      <c r="E41" s="309">
        <v>5791</v>
      </c>
      <c r="F41" s="309">
        <v>2090</v>
      </c>
      <c r="G41" s="309">
        <v>1396</v>
      </c>
      <c r="H41" s="310">
        <v>5710</v>
      </c>
    </row>
    <row r="42" spans="1:8" x14ac:dyDescent="0.25">
      <c r="A42" s="308" t="s">
        <v>67</v>
      </c>
      <c r="B42" s="309">
        <v>152056</v>
      </c>
      <c r="C42" s="309">
        <v>33508</v>
      </c>
      <c r="D42" s="309">
        <v>3749</v>
      </c>
      <c r="E42" s="309">
        <v>15836</v>
      </c>
      <c r="F42" s="309">
        <v>2705</v>
      </c>
      <c r="G42" s="309">
        <v>3022</v>
      </c>
      <c r="H42" s="310">
        <v>14403</v>
      </c>
    </row>
    <row r="43" spans="1:8" x14ac:dyDescent="0.25">
      <c r="A43" s="308" t="s">
        <v>68</v>
      </c>
      <c r="B43" s="309">
        <v>60361</v>
      </c>
      <c r="C43" s="309">
        <v>9222</v>
      </c>
      <c r="D43" s="309">
        <v>1402</v>
      </c>
      <c r="E43" s="309">
        <v>6879</v>
      </c>
      <c r="F43" s="309">
        <v>1788</v>
      </c>
      <c r="G43" s="309">
        <v>1060</v>
      </c>
      <c r="H43" s="310">
        <v>6885</v>
      </c>
    </row>
    <row r="44" spans="1:8" x14ac:dyDescent="0.25">
      <c r="A44" s="308" t="s">
        <v>32</v>
      </c>
      <c r="B44" s="309">
        <v>585974</v>
      </c>
      <c r="C44" s="309">
        <v>147675</v>
      </c>
      <c r="D44" s="309">
        <v>19347</v>
      </c>
      <c r="E44" s="309">
        <v>39707</v>
      </c>
      <c r="F44" s="309">
        <v>17212</v>
      </c>
      <c r="G44" s="309">
        <v>7745</v>
      </c>
      <c r="H44" s="310">
        <v>32314</v>
      </c>
    </row>
    <row r="45" spans="1:8" x14ac:dyDescent="0.25">
      <c r="A45" s="308" t="s">
        <v>69</v>
      </c>
      <c r="B45" s="309">
        <v>133765</v>
      </c>
      <c r="C45" s="309">
        <v>54273</v>
      </c>
      <c r="D45" s="309">
        <v>3696</v>
      </c>
      <c r="E45" s="309">
        <v>7263</v>
      </c>
      <c r="F45" s="309">
        <v>11879</v>
      </c>
      <c r="G45" s="309">
        <v>4224</v>
      </c>
      <c r="H45" s="310">
        <v>6436</v>
      </c>
    </row>
    <row r="46" spans="1:8" x14ac:dyDescent="0.25">
      <c r="A46" s="308" t="s">
        <v>70</v>
      </c>
      <c r="B46" s="309">
        <v>22891</v>
      </c>
      <c r="C46" s="309">
        <v>4960</v>
      </c>
      <c r="D46" s="309">
        <v>503</v>
      </c>
      <c r="E46" s="309">
        <v>1594</v>
      </c>
      <c r="F46" s="309">
        <v>1063</v>
      </c>
      <c r="G46" s="309">
        <v>116</v>
      </c>
      <c r="H46" s="310">
        <v>1372</v>
      </c>
    </row>
    <row r="47" spans="1:8" x14ac:dyDescent="0.25">
      <c r="A47" s="308" t="s">
        <v>71</v>
      </c>
      <c r="B47" s="309">
        <v>60134</v>
      </c>
      <c r="C47" s="309">
        <v>22327</v>
      </c>
      <c r="D47" s="309">
        <v>4539</v>
      </c>
      <c r="E47" s="309">
        <v>4407</v>
      </c>
      <c r="F47" s="309">
        <v>3287</v>
      </c>
      <c r="G47" s="309">
        <v>2275</v>
      </c>
      <c r="H47" s="310">
        <v>4111</v>
      </c>
    </row>
    <row r="48" spans="1:8" x14ac:dyDescent="0.25">
      <c r="A48" s="308" t="s">
        <v>72</v>
      </c>
      <c r="B48" s="309">
        <v>127556</v>
      </c>
      <c r="C48" s="309">
        <v>38575</v>
      </c>
      <c r="D48" s="309">
        <v>9769</v>
      </c>
      <c r="E48" s="309">
        <v>9134</v>
      </c>
      <c r="F48" s="309">
        <v>3271</v>
      </c>
      <c r="G48" s="309">
        <v>2024</v>
      </c>
      <c r="H48" s="310">
        <v>8217</v>
      </c>
    </row>
    <row r="49" spans="1:8" x14ac:dyDescent="0.25">
      <c r="A49" s="312" t="s">
        <v>93</v>
      </c>
      <c r="B49" s="313">
        <v>1454386</v>
      </c>
      <c r="C49" s="313">
        <v>381560</v>
      </c>
      <c r="D49" s="313">
        <v>50901</v>
      </c>
      <c r="E49" s="313">
        <v>109502</v>
      </c>
      <c r="F49" s="313">
        <v>50225</v>
      </c>
      <c r="G49" s="313">
        <v>27945</v>
      </c>
      <c r="H49" s="1251">
        <v>94401</v>
      </c>
    </row>
    <row r="50" spans="1:8" x14ac:dyDescent="0.25">
      <c r="A50" s="308"/>
      <c r="B50" s="309"/>
      <c r="C50" s="309"/>
      <c r="D50" s="309"/>
      <c r="E50" s="309"/>
      <c r="F50" s="309"/>
      <c r="G50" s="309"/>
      <c r="H50" s="310"/>
    </row>
    <row r="51" spans="1:8" x14ac:dyDescent="0.25">
      <c r="A51" s="312" t="s">
        <v>33</v>
      </c>
      <c r="B51" s="313">
        <v>89216</v>
      </c>
      <c r="C51" s="313">
        <v>14381</v>
      </c>
      <c r="D51" s="313">
        <v>5234</v>
      </c>
      <c r="E51" s="313">
        <v>7364</v>
      </c>
      <c r="F51" s="313">
        <v>3941</v>
      </c>
      <c r="G51" s="313">
        <v>4401</v>
      </c>
      <c r="H51" s="1251">
        <v>4125</v>
      </c>
    </row>
    <row r="52" spans="1:8" x14ac:dyDescent="0.25">
      <c r="A52" s="308"/>
      <c r="B52" s="309"/>
      <c r="C52" s="309"/>
      <c r="D52" s="309"/>
      <c r="E52" s="309"/>
      <c r="F52" s="309"/>
      <c r="G52" s="309"/>
      <c r="H52" s="310"/>
    </row>
    <row r="53" spans="1:8" x14ac:dyDescent="0.25">
      <c r="A53" s="308" t="s">
        <v>73</v>
      </c>
      <c r="B53" s="309">
        <v>11322</v>
      </c>
      <c r="C53" s="309">
        <v>2514</v>
      </c>
      <c r="D53" s="309">
        <v>489</v>
      </c>
      <c r="E53" s="309">
        <v>1238</v>
      </c>
      <c r="F53" s="309">
        <v>966</v>
      </c>
      <c r="G53" s="309">
        <v>596</v>
      </c>
      <c r="H53" s="310">
        <v>690</v>
      </c>
    </row>
    <row r="54" spans="1:8" x14ac:dyDescent="0.25">
      <c r="A54" s="308" t="s">
        <v>34</v>
      </c>
      <c r="B54" s="309">
        <v>108384</v>
      </c>
      <c r="C54" s="309">
        <v>16075</v>
      </c>
      <c r="D54" s="309">
        <v>9202</v>
      </c>
      <c r="E54" s="309">
        <v>11869</v>
      </c>
      <c r="F54" s="309">
        <v>3459</v>
      </c>
      <c r="G54" s="309">
        <v>4362</v>
      </c>
      <c r="H54" s="310">
        <v>3434</v>
      </c>
    </row>
    <row r="55" spans="1:8" x14ac:dyDescent="0.25">
      <c r="A55" s="308" t="s">
        <v>74</v>
      </c>
      <c r="B55" s="309">
        <v>16064</v>
      </c>
      <c r="C55" s="309">
        <v>8485</v>
      </c>
      <c r="D55" s="309">
        <v>474</v>
      </c>
      <c r="E55" s="309">
        <v>612</v>
      </c>
      <c r="F55" s="309">
        <v>704</v>
      </c>
      <c r="G55" s="309">
        <v>2585</v>
      </c>
      <c r="H55" s="310">
        <v>190</v>
      </c>
    </row>
    <row r="56" spans="1:8" x14ac:dyDescent="0.25">
      <c r="A56" s="308" t="s">
        <v>75</v>
      </c>
      <c r="B56" s="309">
        <v>15094</v>
      </c>
      <c r="C56" s="311">
        <v>2645</v>
      </c>
      <c r="D56" s="309">
        <v>1204</v>
      </c>
      <c r="E56" s="309">
        <v>1430</v>
      </c>
      <c r="F56" s="309">
        <v>1095</v>
      </c>
      <c r="G56" s="309">
        <v>639</v>
      </c>
      <c r="H56" s="310">
        <v>450</v>
      </c>
    </row>
    <row r="57" spans="1:8" x14ac:dyDescent="0.25">
      <c r="A57" s="308" t="s">
        <v>35</v>
      </c>
      <c r="B57" s="309">
        <v>317259</v>
      </c>
      <c r="C57" s="309">
        <v>152138</v>
      </c>
      <c r="D57" s="309">
        <v>8312</v>
      </c>
      <c r="E57" s="309">
        <v>16946</v>
      </c>
      <c r="F57" s="309">
        <v>34997</v>
      </c>
      <c r="G57" s="309">
        <v>21783</v>
      </c>
      <c r="H57" s="310">
        <v>9015</v>
      </c>
    </row>
    <row r="58" spans="1:8" x14ac:dyDescent="0.25">
      <c r="A58" s="312" t="s">
        <v>76</v>
      </c>
      <c r="B58" s="313">
        <v>468123</v>
      </c>
      <c r="C58" s="313">
        <v>181857</v>
      </c>
      <c r="D58" s="313">
        <v>19681</v>
      </c>
      <c r="E58" s="313">
        <v>32095</v>
      </c>
      <c r="F58" s="313">
        <v>41221</v>
      </c>
      <c r="G58" s="313">
        <v>29965</v>
      </c>
      <c r="H58" s="1251">
        <v>13779</v>
      </c>
    </row>
    <row r="59" spans="1:8" x14ac:dyDescent="0.25">
      <c r="A59" s="308"/>
      <c r="B59" s="309"/>
      <c r="C59" s="309"/>
      <c r="D59" s="309"/>
      <c r="E59" s="309"/>
      <c r="F59" s="309"/>
      <c r="G59" s="309"/>
      <c r="H59" s="310"/>
    </row>
    <row r="60" spans="1:8" x14ac:dyDescent="0.25">
      <c r="A60" s="308" t="s">
        <v>77</v>
      </c>
      <c r="B60" s="309">
        <v>9512</v>
      </c>
      <c r="C60" s="309">
        <v>4353</v>
      </c>
      <c r="D60" s="309">
        <v>136</v>
      </c>
      <c r="E60" s="309">
        <v>281</v>
      </c>
      <c r="F60" s="309">
        <v>1608</v>
      </c>
      <c r="G60" s="309">
        <v>294</v>
      </c>
      <c r="H60" s="310">
        <v>205</v>
      </c>
    </row>
    <row r="61" spans="1:8" x14ac:dyDescent="0.25">
      <c r="A61" s="308" t="s">
        <v>78</v>
      </c>
      <c r="B61" s="309">
        <v>21189</v>
      </c>
      <c r="C61" s="309">
        <v>3668</v>
      </c>
      <c r="D61" s="309">
        <v>1652</v>
      </c>
      <c r="E61" s="309">
        <v>2093</v>
      </c>
      <c r="F61" s="309">
        <v>850</v>
      </c>
      <c r="G61" s="309">
        <v>167</v>
      </c>
      <c r="H61" s="310">
        <v>1163</v>
      </c>
    </row>
    <row r="62" spans="1:8" x14ac:dyDescent="0.25">
      <c r="A62" s="308" t="s">
        <v>79</v>
      </c>
      <c r="B62" s="309">
        <v>22784</v>
      </c>
      <c r="C62" s="309">
        <v>6945</v>
      </c>
      <c r="D62" s="309">
        <v>538</v>
      </c>
      <c r="E62" s="309">
        <v>3195</v>
      </c>
      <c r="F62" s="309">
        <v>1245</v>
      </c>
      <c r="G62" s="309">
        <v>428</v>
      </c>
      <c r="H62" s="310">
        <v>2475</v>
      </c>
    </row>
    <row r="63" spans="1:8" x14ac:dyDescent="0.25">
      <c r="A63" s="312" t="s">
        <v>36</v>
      </c>
      <c r="B63" s="313">
        <v>53485</v>
      </c>
      <c r="C63" s="313">
        <v>14966</v>
      </c>
      <c r="D63" s="313">
        <v>2326</v>
      </c>
      <c r="E63" s="313">
        <v>5569</v>
      </c>
      <c r="F63" s="313">
        <v>3703</v>
      </c>
      <c r="G63" s="313">
        <v>889</v>
      </c>
      <c r="H63" s="1251">
        <v>3843</v>
      </c>
    </row>
    <row r="64" spans="1:8" x14ac:dyDescent="0.25">
      <c r="A64" s="308"/>
      <c r="B64" s="309"/>
      <c r="C64" s="309"/>
      <c r="D64" s="309"/>
      <c r="E64" s="309"/>
      <c r="F64" s="309"/>
      <c r="G64" s="309"/>
      <c r="H64" s="310"/>
    </row>
    <row r="65" spans="1:8" x14ac:dyDescent="0.25">
      <c r="A65" s="312" t="s">
        <v>37</v>
      </c>
      <c r="B65" s="313">
        <v>77205</v>
      </c>
      <c r="C65" s="313">
        <v>48937</v>
      </c>
      <c r="D65" s="313">
        <v>60</v>
      </c>
      <c r="E65" s="313">
        <v>1040</v>
      </c>
      <c r="F65" s="313">
        <v>11786</v>
      </c>
      <c r="G65" s="313">
        <v>4076</v>
      </c>
      <c r="H65" s="1251">
        <v>1885</v>
      </c>
    </row>
    <row r="66" spans="1:8" x14ac:dyDescent="0.25">
      <c r="A66" s="308"/>
      <c r="B66" s="309"/>
      <c r="C66" s="309"/>
      <c r="D66" s="309"/>
      <c r="E66" s="309"/>
      <c r="F66" s="309"/>
      <c r="G66" s="309"/>
      <c r="H66" s="310"/>
    </row>
    <row r="67" spans="1:8" x14ac:dyDescent="0.25">
      <c r="A67" s="308" t="s">
        <v>38</v>
      </c>
      <c r="B67" s="309">
        <v>315964</v>
      </c>
      <c r="C67" s="309">
        <v>11111</v>
      </c>
      <c r="D67" s="309">
        <v>33303</v>
      </c>
      <c r="E67" s="309">
        <v>42182</v>
      </c>
      <c r="F67" s="309">
        <v>6056</v>
      </c>
      <c r="G67" s="309">
        <v>5394</v>
      </c>
      <c r="H67" s="310">
        <v>16178</v>
      </c>
    </row>
    <row r="68" spans="1:8" x14ac:dyDescent="0.25">
      <c r="A68" s="308" t="s">
        <v>39</v>
      </c>
      <c r="B68" s="309">
        <v>544871</v>
      </c>
      <c r="C68" s="309">
        <v>30313</v>
      </c>
      <c r="D68" s="309">
        <v>59415</v>
      </c>
      <c r="E68" s="309">
        <v>73111</v>
      </c>
      <c r="F68" s="309">
        <v>14733</v>
      </c>
      <c r="G68" s="309">
        <v>11779</v>
      </c>
      <c r="H68" s="310">
        <v>27424</v>
      </c>
    </row>
    <row r="69" spans="1:8" x14ac:dyDescent="0.25">
      <c r="A69" s="312" t="s">
        <v>40</v>
      </c>
      <c r="B69" s="313">
        <v>860835</v>
      </c>
      <c r="C69" s="313">
        <v>41424</v>
      </c>
      <c r="D69" s="313">
        <v>92718</v>
      </c>
      <c r="E69" s="313">
        <v>115293</v>
      </c>
      <c r="F69" s="313">
        <v>20789</v>
      </c>
      <c r="G69" s="313">
        <v>17173</v>
      </c>
      <c r="H69" s="1251">
        <v>43602</v>
      </c>
    </row>
    <row r="70" spans="1:8" x14ac:dyDescent="0.25">
      <c r="A70" s="308"/>
      <c r="B70" s="309"/>
      <c r="C70" s="309"/>
      <c r="D70" s="309"/>
      <c r="E70" s="309"/>
      <c r="F70" s="309"/>
      <c r="G70" s="309"/>
      <c r="H70" s="310"/>
    </row>
    <row r="71" spans="1:8" x14ac:dyDescent="0.25">
      <c r="A71" s="308" t="s">
        <v>80</v>
      </c>
      <c r="B71" s="309">
        <v>2328</v>
      </c>
      <c r="C71" s="309">
        <v>1011</v>
      </c>
      <c r="D71" s="309">
        <v>110</v>
      </c>
      <c r="E71" s="309">
        <v>162</v>
      </c>
      <c r="F71" s="309">
        <v>139</v>
      </c>
      <c r="G71" s="309">
        <v>102</v>
      </c>
      <c r="H71" s="310">
        <v>141</v>
      </c>
    </row>
    <row r="72" spans="1:8" x14ac:dyDescent="0.25">
      <c r="A72" s="308" t="s">
        <v>41</v>
      </c>
      <c r="B72" s="309">
        <v>118581</v>
      </c>
      <c r="C72" s="309">
        <v>14409</v>
      </c>
      <c r="D72" s="309">
        <v>6432</v>
      </c>
      <c r="E72" s="309">
        <v>11050</v>
      </c>
      <c r="F72" s="309">
        <v>4365</v>
      </c>
      <c r="G72" s="309">
        <v>2054</v>
      </c>
      <c r="H72" s="310">
        <v>7056</v>
      </c>
    </row>
    <row r="73" spans="1:8" x14ac:dyDescent="0.25">
      <c r="A73" s="308" t="s">
        <v>42</v>
      </c>
      <c r="B73" s="309">
        <v>155343</v>
      </c>
      <c r="C73" s="309">
        <v>13850</v>
      </c>
      <c r="D73" s="309">
        <v>6051</v>
      </c>
      <c r="E73" s="309">
        <v>19622</v>
      </c>
      <c r="F73" s="309">
        <v>1879</v>
      </c>
      <c r="G73" s="309">
        <v>2180</v>
      </c>
      <c r="H73" s="310">
        <v>14905</v>
      </c>
    </row>
    <row r="74" spans="1:8" x14ac:dyDescent="0.25">
      <c r="A74" s="308" t="s">
        <v>81</v>
      </c>
      <c r="B74" s="309">
        <v>21625</v>
      </c>
      <c r="C74" s="309">
        <v>3477</v>
      </c>
      <c r="D74" s="309">
        <v>439</v>
      </c>
      <c r="E74" s="309">
        <v>2637</v>
      </c>
      <c r="F74" s="309">
        <v>774</v>
      </c>
      <c r="G74" s="309">
        <v>447</v>
      </c>
      <c r="H74" s="310">
        <v>2176</v>
      </c>
    </row>
    <row r="75" spans="1:8" x14ac:dyDescent="0.25">
      <c r="A75" s="308" t="s">
        <v>43</v>
      </c>
      <c r="B75" s="309">
        <v>72107</v>
      </c>
      <c r="C75" s="309">
        <v>5046</v>
      </c>
      <c r="D75" s="309">
        <v>4129</v>
      </c>
      <c r="E75" s="309">
        <v>6978</v>
      </c>
      <c r="F75" s="309">
        <v>1524</v>
      </c>
      <c r="G75" s="309">
        <v>781</v>
      </c>
      <c r="H75" s="310">
        <v>4905</v>
      </c>
    </row>
    <row r="76" spans="1:8" x14ac:dyDescent="0.25">
      <c r="A76" s="308" t="s">
        <v>82</v>
      </c>
      <c r="B76" s="309">
        <v>27730</v>
      </c>
      <c r="C76" s="309">
        <v>2404</v>
      </c>
      <c r="D76" s="309">
        <v>1484</v>
      </c>
      <c r="E76" s="309">
        <v>3040</v>
      </c>
      <c r="F76" s="309">
        <v>1318</v>
      </c>
      <c r="G76" s="309">
        <v>433</v>
      </c>
      <c r="H76" s="310">
        <v>2423</v>
      </c>
    </row>
    <row r="77" spans="1:8" x14ac:dyDescent="0.25">
      <c r="A77" s="308" t="s">
        <v>83</v>
      </c>
      <c r="B77" s="309">
        <v>12914</v>
      </c>
      <c r="C77" s="309">
        <v>2147</v>
      </c>
      <c r="D77" s="309">
        <v>558</v>
      </c>
      <c r="E77" s="309">
        <v>1199</v>
      </c>
      <c r="F77" s="309">
        <v>371</v>
      </c>
      <c r="G77" s="309">
        <v>334</v>
      </c>
      <c r="H77" s="310">
        <v>866</v>
      </c>
    </row>
    <row r="78" spans="1:8" x14ac:dyDescent="0.25">
      <c r="A78" s="308" t="s">
        <v>44</v>
      </c>
      <c r="B78" s="309">
        <v>102495</v>
      </c>
      <c r="C78" s="309">
        <v>13383</v>
      </c>
      <c r="D78" s="309">
        <v>5596</v>
      </c>
      <c r="E78" s="309">
        <v>9674</v>
      </c>
      <c r="F78" s="309">
        <v>4953</v>
      </c>
      <c r="G78" s="309">
        <v>2112</v>
      </c>
      <c r="H78" s="310">
        <v>7129</v>
      </c>
    </row>
    <row r="79" spans="1:8" x14ac:dyDescent="0.25">
      <c r="A79" s="312" t="s">
        <v>94</v>
      </c>
      <c r="B79" s="313">
        <v>513123</v>
      </c>
      <c r="C79" s="313">
        <v>55727</v>
      </c>
      <c r="D79" s="313">
        <v>24799</v>
      </c>
      <c r="E79" s="313">
        <v>54362</v>
      </c>
      <c r="F79" s="313">
        <v>15323</v>
      </c>
      <c r="G79" s="313">
        <v>8443</v>
      </c>
      <c r="H79" s="1251">
        <v>39601</v>
      </c>
    </row>
    <row r="80" spans="1:8" x14ac:dyDescent="0.25">
      <c r="A80" s="308"/>
      <c r="B80" s="309"/>
      <c r="C80" s="309"/>
      <c r="D80" s="309"/>
      <c r="E80" s="309"/>
      <c r="F80" s="309"/>
      <c r="G80" s="309"/>
      <c r="H80" s="310"/>
    </row>
    <row r="81" spans="1:10" x14ac:dyDescent="0.25">
      <c r="A81" s="308" t="s">
        <v>84</v>
      </c>
      <c r="B81" s="309">
        <v>13732</v>
      </c>
      <c r="C81" s="309">
        <v>2106</v>
      </c>
      <c r="D81" s="309">
        <v>998</v>
      </c>
      <c r="E81" s="309">
        <v>1718</v>
      </c>
      <c r="F81" s="309">
        <v>365</v>
      </c>
      <c r="G81" s="309">
        <v>807</v>
      </c>
      <c r="H81" s="310">
        <v>1141</v>
      </c>
    </row>
    <row r="82" spans="1:10" x14ac:dyDescent="0.25">
      <c r="A82" s="308" t="s">
        <v>85</v>
      </c>
      <c r="B82" s="309">
        <v>7148</v>
      </c>
      <c r="C82" s="309">
        <v>2015</v>
      </c>
      <c r="D82" s="309">
        <v>224</v>
      </c>
      <c r="E82" s="309">
        <v>1015</v>
      </c>
      <c r="F82" s="309">
        <v>415</v>
      </c>
      <c r="G82" s="309">
        <v>382</v>
      </c>
      <c r="H82" s="310">
        <v>452</v>
      </c>
    </row>
    <row r="83" spans="1:10" x14ac:dyDescent="0.25">
      <c r="A83" s="312" t="s">
        <v>45</v>
      </c>
      <c r="B83" s="313">
        <v>20880</v>
      </c>
      <c r="C83" s="313">
        <v>4121</v>
      </c>
      <c r="D83" s="313">
        <v>1222</v>
      </c>
      <c r="E83" s="313">
        <v>2733</v>
      </c>
      <c r="F83" s="313">
        <v>780</v>
      </c>
      <c r="G83" s="313">
        <v>1189</v>
      </c>
      <c r="H83" s="1251">
        <v>1593</v>
      </c>
    </row>
    <row r="84" spans="1:10" ht="15" thickBot="1" x14ac:dyDescent="0.3">
      <c r="A84" s="312"/>
      <c r="B84" s="314"/>
      <c r="C84" s="314"/>
      <c r="D84" s="313"/>
      <c r="E84" s="313"/>
      <c r="F84" s="314"/>
      <c r="G84" s="314"/>
      <c r="H84" s="315"/>
      <c r="J84" s="216"/>
    </row>
    <row r="85" spans="1:10" ht="15.75" thickTop="1" thickBot="1" x14ac:dyDescent="0.3">
      <c r="A85" s="1312" t="s">
        <v>46</v>
      </c>
      <c r="B85" s="316">
        <v>6455125</v>
      </c>
      <c r="C85" s="1313">
        <v>1747120</v>
      </c>
      <c r="D85" s="1313">
        <v>236161</v>
      </c>
      <c r="E85" s="1313">
        <v>505563</v>
      </c>
      <c r="F85" s="1313">
        <v>215381</v>
      </c>
      <c r="G85" s="1313">
        <v>133485</v>
      </c>
      <c r="H85" s="1313">
        <v>435974</v>
      </c>
    </row>
    <row r="86" spans="1:10" ht="15" thickTop="1" x14ac:dyDescent="0.25">
      <c r="A86" s="1514"/>
      <c r="B86" s="1514"/>
      <c r="C86" s="1514"/>
      <c r="D86" s="1514"/>
      <c r="E86" s="1514"/>
      <c r="F86" s="1514"/>
      <c r="G86" s="1514"/>
      <c r="H86" s="1514"/>
    </row>
    <row r="87" spans="1:10" x14ac:dyDescent="0.25">
      <c r="A87" s="1514"/>
      <c r="B87" s="1514"/>
      <c r="C87" s="1514"/>
      <c r="D87" s="1514"/>
      <c r="E87" s="1514"/>
      <c r="F87" s="1514"/>
      <c r="G87" s="1514"/>
      <c r="H87" s="1514"/>
    </row>
    <row r="90" spans="1:10" x14ac:dyDescent="0.25">
      <c r="C90" s="304"/>
      <c r="D90" s="304"/>
      <c r="G90" s="304"/>
    </row>
  </sheetData>
  <mergeCells count="10">
    <mergeCell ref="A86:H86"/>
    <mergeCell ref="A87:H87"/>
    <mergeCell ref="A1:H1"/>
    <mergeCell ref="A3:H3"/>
    <mergeCell ref="A5:A7"/>
    <mergeCell ref="C5:E5"/>
    <mergeCell ref="F5:H5"/>
    <mergeCell ref="D6:E6"/>
    <mergeCell ref="F6:F7"/>
    <mergeCell ref="G6:H6"/>
  </mergeCells>
  <printOptions horizontalCentered="1"/>
  <pageMargins left="0.53" right="0.25" top="0.46" bottom="0.45" header="0" footer="0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pageSetUpPr fitToPage="1"/>
  </sheetPr>
  <dimension ref="A1:L89"/>
  <sheetViews>
    <sheetView view="pageBreakPreview" topLeftCell="A37" zoomScale="60" workbookViewId="0">
      <selection activeCell="B85" sqref="B85:L85"/>
    </sheetView>
  </sheetViews>
  <sheetFormatPr baseColWidth="10" defaultColWidth="11.42578125" defaultRowHeight="12.75" x14ac:dyDescent="0.2"/>
  <cols>
    <col min="1" max="1" width="40" style="5" customWidth="1"/>
    <col min="2" max="12" width="18.7109375" style="5" customWidth="1"/>
    <col min="13" max="16384" width="11.42578125" style="5"/>
  </cols>
  <sheetData>
    <row r="1" spans="1:12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</row>
    <row r="2" spans="1:12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" customFormat="1" ht="24" customHeight="1" x14ac:dyDescent="0.2">
      <c r="A3" s="1619" t="s">
        <v>619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</row>
    <row r="4" spans="1:12" x14ac:dyDescent="0.2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x14ac:dyDescent="0.2">
      <c r="A5" s="1679" t="s">
        <v>152</v>
      </c>
      <c r="B5" s="1717" t="s">
        <v>150</v>
      </c>
      <c r="C5" s="1717"/>
      <c r="D5" s="1717"/>
      <c r="E5" s="1717"/>
      <c r="F5" s="1717"/>
      <c r="G5" s="1687" t="s">
        <v>151</v>
      </c>
      <c r="H5" s="1707"/>
      <c r="I5" s="1707"/>
      <c r="J5" s="1707"/>
      <c r="K5" s="1708"/>
      <c r="L5" s="1687" t="s">
        <v>19</v>
      </c>
    </row>
    <row r="6" spans="1:12" x14ac:dyDescent="0.2">
      <c r="A6" s="1680"/>
      <c r="B6" s="1717"/>
      <c r="C6" s="1717"/>
      <c r="D6" s="1717"/>
      <c r="E6" s="1717"/>
      <c r="F6" s="1717"/>
      <c r="G6" s="1626"/>
      <c r="H6" s="1625"/>
      <c r="I6" s="1625"/>
      <c r="J6" s="1625"/>
      <c r="K6" s="1627"/>
      <c r="L6" s="1698"/>
    </row>
    <row r="7" spans="1:12" ht="35.25" customHeight="1" thickBot="1" x14ac:dyDescent="0.25">
      <c r="A7" s="1681"/>
      <c r="B7" s="789" t="s">
        <v>321</v>
      </c>
      <c r="C7" s="525" t="s">
        <v>86</v>
      </c>
      <c r="D7" s="750" t="s">
        <v>47</v>
      </c>
      <c r="E7" s="526" t="s">
        <v>107</v>
      </c>
      <c r="F7" s="526" t="s">
        <v>19</v>
      </c>
      <c r="G7" s="718" t="s">
        <v>321</v>
      </c>
      <c r="H7" s="526" t="s">
        <v>86</v>
      </c>
      <c r="I7" s="526" t="s">
        <v>47</v>
      </c>
      <c r="J7" s="526" t="s">
        <v>107</v>
      </c>
      <c r="K7" s="750" t="s">
        <v>19</v>
      </c>
      <c r="L7" s="1688"/>
    </row>
    <row r="8" spans="1:12" ht="21.75" customHeight="1" thickTop="1" x14ac:dyDescent="0.2">
      <c r="A8" s="776" t="s">
        <v>53</v>
      </c>
      <c r="B8" s="761">
        <v>13178.321</v>
      </c>
      <c r="C8" s="778">
        <v>881.54000000000008</v>
      </c>
      <c r="D8" s="780">
        <v>285.00099999999998</v>
      </c>
      <c r="E8" s="778">
        <v>1648.212</v>
      </c>
      <c r="F8" s="780">
        <v>15993.074000000001</v>
      </c>
      <c r="G8" s="778">
        <v>675.15500000000009</v>
      </c>
      <c r="H8" s="780">
        <v>195.73099999999999</v>
      </c>
      <c r="I8" s="778">
        <v>10553.104000000001</v>
      </c>
      <c r="J8" s="780">
        <v>466.98799999999994</v>
      </c>
      <c r="K8" s="780">
        <v>11890.978000000001</v>
      </c>
      <c r="L8" s="778">
        <v>27884.052000000003</v>
      </c>
    </row>
    <row r="9" spans="1:12" x14ac:dyDescent="0.2">
      <c r="A9" s="189" t="s">
        <v>54</v>
      </c>
      <c r="B9" s="761">
        <v>16278.595000000003</v>
      </c>
      <c r="C9" s="778">
        <v>2072.7180000000003</v>
      </c>
      <c r="D9" s="780">
        <v>6897.0039999999999</v>
      </c>
      <c r="E9" s="778">
        <v>2643.0030000000002</v>
      </c>
      <c r="F9" s="780">
        <v>27891.320000000003</v>
      </c>
      <c r="G9" s="778">
        <v>97.837999999999994</v>
      </c>
      <c r="H9" s="780">
        <v>104.22499999999999</v>
      </c>
      <c r="I9" s="778">
        <v>380.34599999999995</v>
      </c>
      <c r="J9" s="780">
        <v>9.15</v>
      </c>
      <c r="K9" s="780">
        <v>591.55899999999986</v>
      </c>
      <c r="L9" s="778">
        <v>28482.879000000004</v>
      </c>
    </row>
    <row r="10" spans="1:12" x14ac:dyDescent="0.2">
      <c r="A10" s="189" t="s">
        <v>55</v>
      </c>
      <c r="B10" s="761">
        <v>8497.2060000000001</v>
      </c>
      <c r="C10" s="778">
        <v>613.09499999999991</v>
      </c>
      <c r="D10" s="780">
        <v>6177.2269999999999</v>
      </c>
      <c r="E10" s="778">
        <v>462.85</v>
      </c>
      <c r="F10" s="780">
        <v>15750.377999999999</v>
      </c>
      <c r="G10" s="761">
        <v>3</v>
      </c>
      <c r="H10" s="761">
        <v>0</v>
      </c>
      <c r="I10" s="761">
        <v>0</v>
      </c>
      <c r="J10" s="761">
        <v>0</v>
      </c>
      <c r="K10" s="761">
        <v>3</v>
      </c>
      <c r="L10" s="778">
        <v>15753.377999999999</v>
      </c>
    </row>
    <row r="11" spans="1:12" x14ac:dyDescent="0.2">
      <c r="A11" s="189" t="s">
        <v>56</v>
      </c>
      <c r="B11" s="761">
        <v>7944.5560000000005</v>
      </c>
      <c r="C11" s="778">
        <v>3237.1359999999995</v>
      </c>
      <c r="D11" s="780">
        <v>10707.244999999999</v>
      </c>
      <c r="E11" s="778">
        <v>734.63099999999997</v>
      </c>
      <c r="F11" s="780">
        <v>22623.567999999999</v>
      </c>
      <c r="G11" s="778">
        <v>19.060000000000002</v>
      </c>
      <c r="H11" s="780">
        <v>518.47800000000007</v>
      </c>
      <c r="I11" s="778">
        <v>2228.4769999999999</v>
      </c>
      <c r="J11" s="780">
        <v>3.5540000000000003</v>
      </c>
      <c r="K11" s="780">
        <v>2769.569</v>
      </c>
      <c r="L11" s="778">
        <v>25393.136999999999</v>
      </c>
    </row>
    <row r="12" spans="1:12" s="3" customFormat="1" x14ac:dyDescent="0.2">
      <c r="A12" s="735" t="s">
        <v>24</v>
      </c>
      <c r="B12" s="777">
        <v>45898.678</v>
      </c>
      <c r="C12" s="779">
        <v>6804.4889999999996</v>
      </c>
      <c r="D12" s="777">
        <v>24066.476999999999</v>
      </c>
      <c r="E12" s="779">
        <v>5488.6960000000008</v>
      </c>
      <c r="F12" s="777">
        <v>82258.34</v>
      </c>
      <c r="G12" s="779">
        <v>795.05300000000011</v>
      </c>
      <c r="H12" s="777">
        <v>818.43400000000008</v>
      </c>
      <c r="I12" s="779">
        <v>13161.927</v>
      </c>
      <c r="J12" s="777">
        <v>479.69199999999989</v>
      </c>
      <c r="K12" s="777">
        <v>15255.106</v>
      </c>
      <c r="L12" s="779">
        <v>97513.445999999996</v>
      </c>
    </row>
    <row r="13" spans="1:12" x14ac:dyDescent="0.2">
      <c r="A13" s="189"/>
      <c r="B13" s="762"/>
      <c r="C13" s="759"/>
      <c r="D13" s="762"/>
      <c r="E13" s="759"/>
      <c r="F13" s="763"/>
      <c r="G13" s="760"/>
      <c r="H13" s="763"/>
      <c r="I13" s="760"/>
      <c r="J13" s="763"/>
      <c r="K13" s="763"/>
      <c r="L13" s="759"/>
    </row>
    <row r="14" spans="1:12" s="3" customFormat="1" x14ac:dyDescent="0.2">
      <c r="A14" s="735" t="s">
        <v>25</v>
      </c>
      <c r="B14" s="777">
        <v>489.51000000000005</v>
      </c>
      <c r="C14" s="779">
        <v>896.18900000000008</v>
      </c>
      <c r="D14" s="777">
        <v>591.52</v>
      </c>
      <c r="E14" s="779">
        <v>272.05699999999996</v>
      </c>
      <c r="F14" s="777">
        <v>2249.2759999999998</v>
      </c>
      <c r="G14" s="779">
        <v>4785.2430000000004</v>
      </c>
      <c r="H14" s="777">
        <v>919.54300000000001</v>
      </c>
      <c r="I14" s="779">
        <v>3065.1269999999995</v>
      </c>
      <c r="J14" s="777">
        <v>4641.9120000000003</v>
      </c>
      <c r="K14" s="777">
        <v>13411.825000000001</v>
      </c>
      <c r="L14" s="779">
        <v>15661.101000000001</v>
      </c>
    </row>
    <row r="15" spans="1:12" x14ac:dyDescent="0.2">
      <c r="A15" s="189"/>
      <c r="B15" s="762"/>
      <c r="C15" s="759"/>
      <c r="D15" s="762"/>
      <c r="E15" s="759"/>
      <c r="F15" s="763"/>
      <c r="G15" s="760"/>
      <c r="H15" s="763"/>
      <c r="I15" s="760"/>
      <c r="J15" s="763"/>
      <c r="K15" s="763"/>
      <c r="L15" s="759"/>
    </row>
    <row r="16" spans="1:12" s="3" customFormat="1" x14ac:dyDescent="0.2">
      <c r="A16" s="735" t="s">
        <v>26</v>
      </c>
      <c r="B16" s="777">
        <v>2223.0429200000003</v>
      </c>
      <c r="C16" s="779">
        <v>1654.4474999999998</v>
      </c>
      <c r="D16" s="777">
        <v>5296.1563000000006</v>
      </c>
      <c r="E16" s="779">
        <v>763.50450000000012</v>
      </c>
      <c r="F16" s="777">
        <v>9937.1512200000016</v>
      </c>
      <c r="G16" s="461">
        <v>0</v>
      </c>
      <c r="H16" s="461">
        <v>0</v>
      </c>
      <c r="I16" s="461">
        <v>0</v>
      </c>
      <c r="J16" s="461">
        <v>0</v>
      </c>
      <c r="K16" s="461">
        <v>0</v>
      </c>
      <c r="L16" s="779">
        <v>9937.1512200000016</v>
      </c>
    </row>
    <row r="17" spans="1:12" x14ac:dyDescent="0.2">
      <c r="A17" s="189"/>
      <c r="B17" s="761"/>
      <c r="C17" s="758"/>
      <c r="D17" s="761"/>
      <c r="E17" s="758"/>
      <c r="F17" s="761"/>
      <c r="G17" s="758"/>
      <c r="H17" s="761"/>
      <c r="I17" s="758"/>
      <c r="J17" s="761"/>
      <c r="K17" s="761"/>
      <c r="L17" s="758"/>
    </row>
    <row r="18" spans="1:12" x14ac:dyDescent="0.2">
      <c r="A18" s="189" t="s">
        <v>153</v>
      </c>
      <c r="B18" s="761" t="s">
        <v>433</v>
      </c>
      <c r="C18" s="758" t="s">
        <v>433</v>
      </c>
      <c r="D18" s="761" t="s">
        <v>433</v>
      </c>
      <c r="E18" s="758" t="s">
        <v>433</v>
      </c>
      <c r="F18" s="761" t="s">
        <v>433</v>
      </c>
      <c r="G18" s="761" t="s">
        <v>433</v>
      </c>
      <c r="H18" s="761" t="s">
        <v>433</v>
      </c>
      <c r="I18" s="761" t="s">
        <v>433</v>
      </c>
      <c r="J18" s="761" t="s">
        <v>433</v>
      </c>
      <c r="K18" s="761" t="s">
        <v>433</v>
      </c>
      <c r="L18" s="758" t="s">
        <v>593</v>
      </c>
    </row>
    <row r="19" spans="1:12" x14ac:dyDescent="0.2">
      <c r="A19" s="189" t="s">
        <v>57</v>
      </c>
      <c r="B19" s="761">
        <v>2278.1849999999995</v>
      </c>
      <c r="C19" s="758">
        <v>4579.991</v>
      </c>
      <c r="D19" s="761">
        <v>1561.2670000000001</v>
      </c>
      <c r="E19" s="758">
        <v>2584.9949999999999</v>
      </c>
      <c r="F19" s="761">
        <v>11004.437999999998</v>
      </c>
      <c r="G19" s="761">
        <v>0</v>
      </c>
      <c r="H19" s="761">
        <v>0</v>
      </c>
      <c r="I19" s="761">
        <v>0</v>
      </c>
      <c r="J19" s="761">
        <v>0</v>
      </c>
      <c r="K19" s="761">
        <v>0</v>
      </c>
      <c r="L19" s="758">
        <v>11004.437999999998</v>
      </c>
    </row>
    <row r="20" spans="1:12" x14ac:dyDescent="0.2">
      <c r="A20" s="189" t="s">
        <v>58</v>
      </c>
      <c r="B20" s="761" t="s">
        <v>433</v>
      </c>
      <c r="C20" s="758" t="s">
        <v>433</v>
      </c>
      <c r="D20" s="761" t="s">
        <v>433</v>
      </c>
      <c r="E20" s="758" t="s">
        <v>433</v>
      </c>
      <c r="F20" s="761" t="s">
        <v>433</v>
      </c>
      <c r="G20" s="761" t="s">
        <v>433</v>
      </c>
      <c r="H20" s="761" t="s">
        <v>433</v>
      </c>
      <c r="I20" s="761" t="s">
        <v>433</v>
      </c>
      <c r="J20" s="761" t="s">
        <v>433</v>
      </c>
      <c r="K20" s="761" t="s">
        <v>433</v>
      </c>
      <c r="L20" s="758" t="s">
        <v>593</v>
      </c>
    </row>
    <row r="21" spans="1:12" s="3" customFormat="1" x14ac:dyDescent="0.2">
      <c r="A21" s="735" t="s">
        <v>49</v>
      </c>
      <c r="B21" s="777">
        <v>2279.6389999999997</v>
      </c>
      <c r="C21" s="779">
        <v>4587.2550000000001</v>
      </c>
      <c r="D21" s="777">
        <v>1572.9860000000001</v>
      </c>
      <c r="E21" s="779">
        <v>2591.9919999999997</v>
      </c>
      <c r="F21" s="777">
        <v>11031.871999999998</v>
      </c>
      <c r="G21" s="461">
        <v>0</v>
      </c>
      <c r="H21" s="461">
        <v>0</v>
      </c>
      <c r="I21" s="461">
        <v>0</v>
      </c>
      <c r="J21" s="461">
        <v>0</v>
      </c>
      <c r="K21" s="461">
        <v>0</v>
      </c>
      <c r="L21" s="779">
        <v>11031.871999999998</v>
      </c>
    </row>
    <row r="22" spans="1:12" x14ac:dyDescent="0.2">
      <c r="A22" s="189"/>
      <c r="B22" s="762"/>
      <c r="C22" s="759"/>
      <c r="D22" s="762"/>
      <c r="E22" s="759"/>
      <c r="F22" s="763"/>
      <c r="G22" s="760"/>
      <c r="H22" s="763"/>
      <c r="I22" s="760"/>
      <c r="J22" s="763"/>
      <c r="K22" s="763"/>
      <c r="L22" s="759"/>
    </row>
    <row r="23" spans="1:12" s="3" customFormat="1" x14ac:dyDescent="0.2">
      <c r="A23" s="735" t="s">
        <v>27</v>
      </c>
      <c r="B23" s="777">
        <v>7903.7595000000001</v>
      </c>
      <c r="C23" s="779">
        <v>1313.90491</v>
      </c>
      <c r="D23" s="777">
        <v>5507.1601999999993</v>
      </c>
      <c r="E23" s="779">
        <v>1823.8197999999998</v>
      </c>
      <c r="F23" s="777">
        <v>16548.644410000001</v>
      </c>
      <c r="G23" s="461">
        <v>0</v>
      </c>
      <c r="H23" s="461">
        <v>0</v>
      </c>
      <c r="I23" s="779">
        <v>574.14099999999996</v>
      </c>
      <c r="J23" s="461">
        <v>0</v>
      </c>
      <c r="K23" s="777">
        <v>574.14099999999996</v>
      </c>
      <c r="L23" s="779">
        <v>17122.78541</v>
      </c>
    </row>
    <row r="24" spans="1:12" x14ac:dyDescent="0.2">
      <c r="A24" s="189"/>
      <c r="B24" s="762"/>
      <c r="C24" s="759"/>
      <c r="D24" s="762"/>
      <c r="E24" s="759"/>
      <c r="F24" s="763"/>
      <c r="G24" s="760"/>
      <c r="H24" s="763"/>
      <c r="I24" s="760"/>
      <c r="J24" s="763"/>
      <c r="K24" s="763"/>
      <c r="L24" s="759"/>
    </row>
    <row r="25" spans="1:12" s="3" customFormat="1" x14ac:dyDescent="0.2">
      <c r="A25" s="735" t="s">
        <v>28</v>
      </c>
      <c r="B25" s="777">
        <v>462.08699999999999</v>
      </c>
      <c r="C25" s="779">
        <v>884.73800000000006</v>
      </c>
      <c r="D25" s="777">
        <v>112.718</v>
      </c>
      <c r="E25" s="779">
        <v>754.971</v>
      </c>
      <c r="F25" s="777">
        <v>2214.5140000000001</v>
      </c>
      <c r="G25" s="461">
        <v>0</v>
      </c>
      <c r="H25" s="461">
        <v>0</v>
      </c>
      <c r="I25" s="461">
        <v>0</v>
      </c>
      <c r="J25" s="461">
        <v>0</v>
      </c>
      <c r="K25" s="461">
        <v>0</v>
      </c>
      <c r="L25" s="779">
        <v>2214.5140000000001</v>
      </c>
    </row>
    <row r="26" spans="1:12" x14ac:dyDescent="0.2">
      <c r="A26" s="189"/>
      <c r="B26" s="761"/>
      <c r="C26" s="758"/>
      <c r="D26" s="761"/>
      <c r="E26" s="758"/>
      <c r="F26" s="761"/>
      <c r="G26" s="758"/>
      <c r="H26" s="761"/>
      <c r="I26" s="758"/>
      <c r="J26" s="761"/>
      <c r="K26" s="761"/>
      <c r="L26" s="758"/>
    </row>
    <row r="27" spans="1:12" x14ac:dyDescent="0.2">
      <c r="A27" s="189" t="s">
        <v>59</v>
      </c>
      <c r="B27" s="761">
        <v>8469.8700000000008</v>
      </c>
      <c r="C27" s="758">
        <v>30.193000000000001</v>
      </c>
      <c r="D27" s="761">
        <v>99.938000000000002</v>
      </c>
      <c r="E27" s="758">
        <v>21289.287999999997</v>
      </c>
      <c r="F27" s="761">
        <v>29889.288999999997</v>
      </c>
      <c r="G27" s="758">
        <v>1139.7090000000001</v>
      </c>
      <c r="H27" s="761">
        <v>0</v>
      </c>
      <c r="I27" s="758">
        <v>217.84899999999999</v>
      </c>
      <c r="J27" s="761">
        <v>2865.6780000000003</v>
      </c>
      <c r="K27" s="761">
        <v>4223.2360000000008</v>
      </c>
      <c r="L27" s="758">
        <v>34112.524999999994</v>
      </c>
    </row>
    <row r="28" spans="1:12" x14ac:dyDescent="0.2">
      <c r="A28" s="189" t="s">
        <v>60</v>
      </c>
      <c r="B28" s="761" t="s">
        <v>433</v>
      </c>
      <c r="C28" s="758" t="s">
        <v>433</v>
      </c>
      <c r="D28" s="761" t="s">
        <v>433</v>
      </c>
      <c r="E28" s="758" t="s">
        <v>433</v>
      </c>
      <c r="F28" s="761" t="s">
        <v>433</v>
      </c>
      <c r="G28" s="761" t="s">
        <v>433</v>
      </c>
      <c r="H28" s="761" t="s">
        <v>433</v>
      </c>
      <c r="I28" s="761" t="s">
        <v>433</v>
      </c>
      <c r="J28" s="761" t="s">
        <v>433</v>
      </c>
      <c r="K28" s="761" t="s">
        <v>433</v>
      </c>
      <c r="L28" s="758" t="s">
        <v>593</v>
      </c>
    </row>
    <row r="29" spans="1:12" x14ac:dyDescent="0.2">
      <c r="A29" s="189" t="s">
        <v>61</v>
      </c>
      <c r="B29" s="761" t="s">
        <v>433</v>
      </c>
      <c r="C29" s="758" t="s">
        <v>433</v>
      </c>
      <c r="D29" s="761" t="s">
        <v>433</v>
      </c>
      <c r="E29" s="758" t="s">
        <v>433</v>
      </c>
      <c r="F29" s="761" t="s">
        <v>433</v>
      </c>
      <c r="G29" s="761" t="s">
        <v>433</v>
      </c>
      <c r="H29" s="761" t="s">
        <v>433</v>
      </c>
      <c r="I29" s="761" t="s">
        <v>433</v>
      </c>
      <c r="J29" s="761" t="s">
        <v>433</v>
      </c>
      <c r="K29" s="761" t="s">
        <v>433</v>
      </c>
      <c r="L29" s="758" t="s">
        <v>593</v>
      </c>
    </row>
    <row r="30" spans="1:12" s="3" customFormat="1" x14ac:dyDescent="0.2">
      <c r="A30" s="735" t="s">
        <v>50</v>
      </c>
      <c r="B30" s="777">
        <v>8526.9670000000006</v>
      </c>
      <c r="C30" s="779">
        <v>2912.8259999999996</v>
      </c>
      <c r="D30" s="777">
        <v>108.364</v>
      </c>
      <c r="E30" s="779">
        <v>26739.017999999996</v>
      </c>
      <c r="F30" s="777">
        <v>38287.174999999996</v>
      </c>
      <c r="G30" s="779">
        <v>1139.7090000000001</v>
      </c>
      <c r="H30" s="777">
        <v>0</v>
      </c>
      <c r="I30" s="761">
        <v>217.84899999999999</v>
      </c>
      <c r="J30" s="761">
        <v>2865.6780000000003</v>
      </c>
      <c r="K30" s="761">
        <v>4223.2360000000008</v>
      </c>
      <c r="L30" s="779">
        <v>42510.410999999993</v>
      </c>
    </row>
    <row r="31" spans="1:12" x14ac:dyDescent="0.2">
      <c r="A31" s="189"/>
      <c r="B31" s="761"/>
      <c r="C31" s="758"/>
      <c r="D31" s="761"/>
      <c r="E31" s="758"/>
      <c r="F31" s="761"/>
      <c r="G31" s="758"/>
      <c r="H31" s="761"/>
      <c r="I31" s="758"/>
      <c r="J31" s="761"/>
      <c r="K31" s="761"/>
      <c r="L31" s="758"/>
    </row>
    <row r="32" spans="1:12" x14ac:dyDescent="0.2">
      <c r="A32" s="189" t="s">
        <v>62</v>
      </c>
      <c r="B32" s="761">
        <v>41852.989000000001</v>
      </c>
      <c r="C32" s="758">
        <v>9282.3169999999973</v>
      </c>
      <c r="D32" s="761">
        <v>2342.5430000000001</v>
      </c>
      <c r="E32" s="758">
        <v>20799.292000000001</v>
      </c>
      <c r="F32" s="761">
        <v>74277.141000000003</v>
      </c>
      <c r="G32" s="761">
        <v>0</v>
      </c>
      <c r="H32" s="761">
        <v>0</v>
      </c>
      <c r="I32" s="761">
        <v>0</v>
      </c>
      <c r="J32" s="761">
        <v>0</v>
      </c>
      <c r="K32" s="761">
        <v>0</v>
      </c>
      <c r="L32" s="758">
        <v>74277.141000000003</v>
      </c>
    </row>
    <row r="33" spans="1:12" x14ac:dyDescent="0.2">
      <c r="A33" s="189" t="s">
        <v>63</v>
      </c>
      <c r="B33" s="761">
        <v>16335.766</v>
      </c>
      <c r="C33" s="758">
        <v>1129.952</v>
      </c>
      <c r="D33" s="761">
        <v>1163.778</v>
      </c>
      <c r="E33" s="758">
        <v>6741.7929999999988</v>
      </c>
      <c r="F33" s="761">
        <v>25371.288999999997</v>
      </c>
      <c r="G33" s="758">
        <v>8590.24</v>
      </c>
      <c r="H33" s="761">
        <v>1001.534</v>
      </c>
      <c r="I33" s="758">
        <v>1136.3200000000002</v>
      </c>
      <c r="J33" s="761">
        <v>2862.1369999999997</v>
      </c>
      <c r="K33" s="761">
        <v>13590.231</v>
      </c>
      <c r="L33" s="758">
        <v>38961.519999999997</v>
      </c>
    </row>
    <row r="34" spans="1:12" x14ac:dyDescent="0.2">
      <c r="A34" s="189" t="s">
        <v>64</v>
      </c>
      <c r="B34" s="761" t="s">
        <v>433</v>
      </c>
      <c r="C34" s="758" t="s">
        <v>433</v>
      </c>
      <c r="D34" s="761" t="s">
        <v>433</v>
      </c>
      <c r="E34" s="758" t="s">
        <v>433</v>
      </c>
      <c r="F34" s="761" t="s">
        <v>433</v>
      </c>
      <c r="G34" s="758" t="s">
        <v>433</v>
      </c>
      <c r="H34" s="761" t="s">
        <v>433</v>
      </c>
      <c r="I34" s="758" t="s">
        <v>433</v>
      </c>
      <c r="J34" s="761" t="s">
        <v>433</v>
      </c>
      <c r="K34" s="761" t="s">
        <v>433</v>
      </c>
      <c r="L34" s="758" t="s">
        <v>598</v>
      </c>
    </row>
    <row r="35" spans="1:12" x14ac:dyDescent="0.2">
      <c r="A35" s="189" t="s">
        <v>65</v>
      </c>
      <c r="B35" s="761" t="s">
        <v>433</v>
      </c>
      <c r="C35" s="758" t="s">
        <v>433</v>
      </c>
      <c r="D35" s="761" t="s">
        <v>433</v>
      </c>
      <c r="E35" s="758" t="s">
        <v>433</v>
      </c>
      <c r="F35" s="761" t="s">
        <v>433</v>
      </c>
      <c r="G35" s="758" t="s">
        <v>433</v>
      </c>
      <c r="H35" s="761" t="s">
        <v>433</v>
      </c>
      <c r="I35" s="758" t="s">
        <v>433</v>
      </c>
      <c r="J35" s="761" t="s">
        <v>433</v>
      </c>
      <c r="K35" s="761" t="s">
        <v>433</v>
      </c>
      <c r="L35" s="758" t="s">
        <v>593</v>
      </c>
    </row>
    <row r="36" spans="1:12" s="3" customFormat="1" x14ac:dyDescent="0.2">
      <c r="A36" s="735" t="s">
        <v>29</v>
      </c>
      <c r="B36" s="777">
        <v>64790.665000000008</v>
      </c>
      <c r="C36" s="779">
        <v>12377.921999999997</v>
      </c>
      <c r="D36" s="777">
        <v>3566.5039999999999</v>
      </c>
      <c r="E36" s="779">
        <v>39575.772999999994</v>
      </c>
      <c r="F36" s="777">
        <v>120310.86399999999</v>
      </c>
      <c r="G36" s="779">
        <v>8594.8799999999992</v>
      </c>
      <c r="H36" s="777">
        <v>1004.21</v>
      </c>
      <c r="I36" s="779">
        <v>1136.4130000000002</v>
      </c>
      <c r="J36" s="777">
        <v>2865.4749999999999</v>
      </c>
      <c r="K36" s="777">
        <v>13600.977999999999</v>
      </c>
      <c r="L36" s="779">
        <v>133911.842</v>
      </c>
    </row>
    <row r="37" spans="1:12" x14ac:dyDescent="0.2">
      <c r="A37" s="189"/>
      <c r="B37" s="762"/>
      <c r="C37" s="759"/>
      <c r="D37" s="762"/>
      <c r="E37" s="759"/>
      <c r="F37" s="763"/>
      <c r="G37" s="760"/>
      <c r="H37" s="763"/>
      <c r="I37" s="760"/>
      <c r="J37" s="763"/>
      <c r="K37" s="763"/>
      <c r="L37" s="759"/>
    </row>
    <row r="38" spans="1:12" s="3" customFormat="1" x14ac:dyDescent="0.2">
      <c r="A38" s="735" t="s">
        <v>30</v>
      </c>
      <c r="B38" s="777">
        <v>717.423</v>
      </c>
      <c r="C38" s="779">
        <v>349.46399999999994</v>
      </c>
      <c r="D38" s="777">
        <v>146.114</v>
      </c>
      <c r="E38" s="779">
        <v>614.43299999999999</v>
      </c>
      <c r="F38" s="777">
        <v>1827.434</v>
      </c>
      <c r="G38" s="461">
        <v>0</v>
      </c>
      <c r="H38" s="461">
        <v>0</v>
      </c>
      <c r="I38" s="779">
        <v>277.82600000000002</v>
      </c>
      <c r="J38" s="461">
        <v>0</v>
      </c>
      <c r="K38" s="777">
        <v>277.82600000000002</v>
      </c>
      <c r="L38" s="779">
        <v>2105.2600000000002</v>
      </c>
    </row>
    <row r="39" spans="1:12" x14ac:dyDescent="0.2">
      <c r="A39" s="189"/>
      <c r="B39" s="761"/>
      <c r="C39" s="758"/>
      <c r="D39" s="761"/>
      <c r="E39" s="758"/>
      <c r="F39" s="761"/>
      <c r="G39" s="758"/>
      <c r="H39" s="761"/>
      <c r="I39" s="758"/>
      <c r="J39" s="761"/>
      <c r="K39" s="761"/>
      <c r="L39" s="758"/>
    </row>
    <row r="40" spans="1:12" x14ac:dyDescent="0.2">
      <c r="A40" s="189" t="s">
        <v>31</v>
      </c>
      <c r="B40" s="761">
        <v>1943.134</v>
      </c>
      <c r="C40" s="758">
        <v>5769.1010000000006</v>
      </c>
      <c r="D40" s="761">
        <v>573.57299999999998</v>
      </c>
      <c r="E40" s="758">
        <v>3522.5680000000002</v>
      </c>
      <c r="F40" s="761">
        <v>11808.376</v>
      </c>
      <c r="G40" s="761">
        <v>0</v>
      </c>
      <c r="H40" s="761">
        <v>0</v>
      </c>
      <c r="I40" s="761">
        <v>0</v>
      </c>
      <c r="J40" s="761">
        <v>0</v>
      </c>
      <c r="K40" s="761">
        <v>0</v>
      </c>
      <c r="L40" s="758">
        <v>11808.376</v>
      </c>
    </row>
    <row r="41" spans="1:12" x14ac:dyDescent="0.2">
      <c r="A41" s="189" t="s">
        <v>66</v>
      </c>
      <c r="B41" s="761">
        <v>616.62300000000005</v>
      </c>
      <c r="C41" s="758">
        <v>1576.1629999999998</v>
      </c>
      <c r="D41" s="761">
        <v>3944.7420000000002</v>
      </c>
      <c r="E41" s="758">
        <v>884.74199999999996</v>
      </c>
      <c r="F41" s="761">
        <v>7022.27</v>
      </c>
      <c r="G41" s="761">
        <v>0</v>
      </c>
      <c r="H41" s="761">
        <v>0</v>
      </c>
      <c r="I41" s="758">
        <v>0</v>
      </c>
      <c r="J41" s="761">
        <v>0</v>
      </c>
      <c r="K41" s="761">
        <v>0</v>
      </c>
      <c r="L41" s="758">
        <v>7022.27</v>
      </c>
    </row>
    <row r="42" spans="1:12" x14ac:dyDescent="0.2">
      <c r="A42" s="189" t="s">
        <v>67</v>
      </c>
      <c r="B42" s="761">
        <v>7295.4970000000003</v>
      </c>
      <c r="C42" s="758">
        <v>2180.8829999999998</v>
      </c>
      <c r="D42" s="761">
        <v>943.37900000000013</v>
      </c>
      <c r="E42" s="758">
        <v>3538.3019999999997</v>
      </c>
      <c r="F42" s="761">
        <v>13958.061000000002</v>
      </c>
      <c r="G42" s="761">
        <v>0</v>
      </c>
      <c r="H42" s="761">
        <v>0</v>
      </c>
      <c r="I42" s="758">
        <v>0</v>
      </c>
      <c r="J42" s="761">
        <v>0</v>
      </c>
      <c r="K42" s="761">
        <v>0</v>
      </c>
      <c r="L42" s="758">
        <v>13958.061000000002</v>
      </c>
    </row>
    <row r="43" spans="1:12" x14ac:dyDescent="0.2">
      <c r="A43" s="189" t="s">
        <v>68</v>
      </c>
      <c r="B43" s="761">
        <v>720.798</v>
      </c>
      <c r="C43" s="758">
        <v>1100.624</v>
      </c>
      <c r="D43" s="761">
        <v>700.01200000000006</v>
      </c>
      <c r="E43" s="758">
        <v>713.13</v>
      </c>
      <c r="F43" s="761">
        <v>3234.5640000000003</v>
      </c>
      <c r="G43" s="761">
        <v>0</v>
      </c>
      <c r="H43" s="761">
        <v>0</v>
      </c>
      <c r="I43" s="761">
        <v>0</v>
      </c>
      <c r="J43" s="761">
        <v>0</v>
      </c>
      <c r="K43" s="761">
        <v>0</v>
      </c>
      <c r="L43" s="758">
        <v>3234.5640000000003</v>
      </c>
    </row>
    <row r="44" spans="1:12" x14ac:dyDescent="0.2">
      <c r="A44" s="189" t="s">
        <v>32</v>
      </c>
      <c r="B44" s="761">
        <v>3886.2879999999996</v>
      </c>
      <c r="C44" s="758">
        <v>4183.8609999999999</v>
      </c>
      <c r="D44" s="761">
        <v>10011.970000000001</v>
      </c>
      <c r="E44" s="758">
        <v>7430.9139999999998</v>
      </c>
      <c r="F44" s="761">
        <v>25513.032999999999</v>
      </c>
      <c r="G44" s="761">
        <v>0</v>
      </c>
      <c r="H44" s="761">
        <v>0</v>
      </c>
      <c r="I44" s="761">
        <v>0</v>
      </c>
      <c r="J44" s="761">
        <v>0</v>
      </c>
      <c r="K44" s="761">
        <v>0</v>
      </c>
      <c r="L44" s="758">
        <v>25513.032999999999</v>
      </c>
    </row>
    <row r="45" spans="1:12" x14ac:dyDescent="0.2">
      <c r="A45" s="189" t="s">
        <v>69</v>
      </c>
      <c r="B45" s="761">
        <v>1261.3720000000001</v>
      </c>
      <c r="C45" s="758">
        <v>2695.2799999999997</v>
      </c>
      <c r="D45" s="761">
        <v>141.59800000000001</v>
      </c>
      <c r="E45" s="758">
        <v>8187.0919999999996</v>
      </c>
      <c r="F45" s="761">
        <v>12285.342000000001</v>
      </c>
      <c r="G45" s="761">
        <v>0</v>
      </c>
      <c r="H45" s="761">
        <v>0</v>
      </c>
      <c r="I45" s="761">
        <v>0</v>
      </c>
      <c r="J45" s="761">
        <v>0</v>
      </c>
      <c r="K45" s="761">
        <v>0</v>
      </c>
      <c r="L45" s="758">
        <v>12285.342000000001</v>
      </c>
    </row>
    <row r="46" spans="1:12" x14ac:dyDescent="0.2">
      <c r="A46" s="189" t="s">
        <v>70</v>
      </c>
      <c r="B46" s="761" t="s">
        <v>433</v>
      </c>
      <c r="C46" s="758" t="s">
        <v>433</v>
      </c>
      <c r="D46" s="761" t="s">
        <v>433</v>
      </c>
      <c r="E46" s="758" t="s">
        <v>433</v>
      </c>
      <c r="F46" s="761" t="s">
        <v>433</v>
      </c>
      <c r="G46" s="761" t="s">
        <v>433</v>
      </c>
      <c r="H46" s="761" t="s">
        <v>433</v>
      </c>
      <c r="I46" s="761" t="s">
        <v>433</v>
      </c>
      <c r="J46" s="761" t="s">
        <v>433</v>
      </c>
      <c r="K46" s="761" t="s">
        <v>433</v>
      </c>
      <c r="L46" s="758" t="s">
        <v>593</v>
      </c>
    </row>
    <row r="47" spans="1:12" x14ac:dyDescent="0.2">
      <c r="A47" s="189" t="s">
        <v>71</v>
      </c>
      <c r="B47" s="761">
        <v>5035.982</v>
      </c>
      <c r="C47" s="758">
        <v>6197.4780000000001</v>
      </c>
      <c r="D47" s="761">
        <v>10702.296</v>
      </c>
      <c r="E47" s="758">
        <v>7027.1549999999997</v>
      </c>
      <c r="F47" s="761">
        <v>28962.911</v>
      </c>
      <c r="G47" s="761">
        <v>0</v>
      </c>
      <c r="H47" s="761">
        <v>0</v>
      </c>
      <c r="I47" s="758">
        <v>0</v>
      </c>
      <c r="J47" s="761">
        <v>2260.8690000000001</v>
      </c>
      <c r="K47" s="761">
        <v>2260.8690000000001</v>
      </c>
      <c r="L47" s="758">
        <v>31223.78</v>
      </c>
    </row>
    <row r="48" spans="1:12" x14ac:dyDescent="0.2">
      <c r="A48" s="189" t="s">
        <v>72</v>
      </c>
      <c r="B48" s="761" t="s">
        <v>433</v>
      </c>
      <c r="C48" s="758" t="s">
        <v>433</v>
      </c>
      <c r="D48" s="761" t="s">
        <v>433</v>
      </c>
      <c r="E48" s="758" t="s">
        <v>433</v>
      </c>
      <c r="F48" s="761" t="s">
        <v>433</v>
      </c>
      <c r="G48" s="761" t="s">
        <v>433</v>
      </c>
      <c r="H48" s="761" t="s">
        <v>433</v>
      </c>
      <c r="I48" s="761" t="s">
        <v>433</v>
      </c>
      <c r="J48" s="761" t="s">
        <v>433</v>
      </c>
      <c r="K48" s="761" t="s">
        <v>433</v>
      </c>
      <c r="L48" s="758" t="s">
        <v>598</v>
      </c>
    </row>
    <row r="49" spans="1:12" s="3" customFormat="1" x14ac:dyDescent="0.2">
      <c r="A49" s="735" t="s">
        <v>52</v>
      </c>
      <c r="B49" s="777">
        <v>24873.917000000001</v>
      </c>
      <c r="C49" s="779">
        <v>28631.983999999997</v>
      </c>
      <c r="D49" s="777">
        <v>29083.594000000005</v>
      </c>
      <c r="E49" s="779">
        <v>37712.449000000001</v>
      </c>
      <c r="F49" s="777">
        <v>120301.94400000002</v>
      </c>
      <c r="G49" s="461">
        <v>0</v>
      </c>
      <c r="H49" s="461">
        <v>0</v>
      </c>
      <c r="I49" s="779">
        <v>0</v>
      </c>
      <c r="J49" s="777">
        <v>2260.8690000000001</v>
      </c>
      <c r="K49" s="777">
        <v>2260.8690000000001</v>
      </c>
      <c r="L49" s="779">
        <v>122562.81300000001</v>
      </c>
    </row>
    <row r="50" spans="1:12" x14ac:dyDescent="0.2">
      <c r="A50" s="189"/>
      <c r="B50" s="762"/>
      <c r="C50" s="759"/>
      <c r="D50" s="762"/>
      <c r="E50" s="759"/>
      <c r="F50" s="763"/>
      <c r="G50" s="461"/>
      <c r="H50" s="461"/>
      <c r="I50" s="760"/>
      <c r="J50" s="763"/>
      <c r="K50" s="763"/>
      <c r="L50" s="759"/>
    </row>
    <row r="51" spans="1:12" s="3" customFormat="1" x14ac:dyDescent="0.2">
      <c r="A51" s="735" t="s">
        <v>33</v>
      </c>
      <c r="B51" s="777">
        <v>5109.0999999999995</v>
      </c>
      <c r="C51" s="779">
        <v>10564.698</v>
      </c>
      <c r="D51" s="777">
        <v>11901.781999999999</v>
      </c>
      <c r="E51" s="779">
        <v>17035.988999999998</v>
      </c>
      <c r="F51" s="777">
        <v>44611.568999999996</v>
      </c>
      <c r="G51" s="461">
        <v>0</v>
      </c>
      <c r="H51" s="461">
        <v>0</v>
      </c>
      <c r="I51" s="779">
        <v>0</v>
      </c>
      <c r="J51" s="777">
        <v>0</v>
      </c>
      <c r="K51" s="777">
        <v>0</v>
      </c>
      <c r="L51" s="779">
        <v>44611.568999999996</v>
      </c>
    </row>
    <row r="52" spans="1:12" x14ac:dyDescent="0.2">
      <c r="A52" s="189"/>
      <c r="B52" s="761"/>
      <c r="C52" s="758"/>
      <c r="D52" s="761"/>
      <c r="E52" s="758"/>
      <c r="F52" s="761"/>
      <c r="G52" s="758"/>
      <c r="H52" s="761"/>
      <c r="I52" s="758"/>
      <c r="J52" s="761"/>
      <c r="K52" s="761"/>
      <c r="L52" s="758"/>
    </row>
    <row r="53" spans="1:12" x14ac:dyDescent="0.2">
      <c r="A53" s="189" t="s">
        <v>73</v>
      </c>
      <c r="B53" s="761">
        <v>0</v>
      </c>
      <c r="C53" s="758">
        <v>31.002000000000002</v>
      </c>
      <c r="D53" s="761">
        <v>35.811999999999998</v>
      </c>
      <c r="E53" s="758">
        <v>0</v>
      </c>
      <c r="F53" s="761">
        <v>66.813999999999993</v>
      </c>
      <c r="G53" s="761">
        <v>0</v>
      </c>
      <c r="H53" s="761">
        <v>0</v>
      </c>
      <c r="I53" s="758">
        <v>19.228999999999999</v>
      </c>
      <c r="J53" s="761">
        <v>0</v>
      </c>
      <c r="K53" s="761">
        <v>19.228999999999999</v>
      </c>
      <c r="L53" s="758">
        <v>86.042999999999992</v>
      </c>
    </row>
    <row r="54" spans="1:12" x14ac:dyDescent="0.2">
      <c r="A54" s="189" t="s">
        <v>34</v>
      </c>
      <c r="B54" s="761">
        <v>3287.3710000000001</v>
      </c>
      <c r="C54" s="758">
        <v>2600.0740000000001</v>
      </c>
      <c r="D54" s="761">
        <v>606.79399999999998</v>
      </c>
      <c r="E54" s="758">
        <v>13707.942000000003</v>
      </c>
      <c r="F54" s="761">
        <v>20202.181000000004</v>
      </c>
      <c r="G54" s="761">
        <v>0</v>
      </c>
      <c r="H54" s="761">
        <v>45.452000000000005</v>
      </c>
      <c r="I54" s="758">
        <v>52.62</v>
      </c>
      <c r="J54" s="761">
        <v>303.99899999999997</v>
      </c>
      <c r="K54" s="761">
        <v>402.07099999999997</v>
      </c>
      <c r="L54" s="758">
        <v>20604.252000000004</v>
      </c>
    </row>
    <row r="55" spans="1:12" x14ac:dyDescent="0.2">
      <c r="A55" s="189" t="s">
        <v>74</v>
      </c>
      <c r="B55" s="761" t="s">
        <v>433</v>
      </c>
      <c r="C55" s="758" t="s">
        <v>433</v>
      </c>
      <c r="D55" s="761" t="s">
        <v>433</v>
      </c>
      <c r="E55" s="758" t="s">
        <v>433</v>
      </c>
      <c r="F55" s="761" t="s">
        <v>433</v>
      </c>
      <c r="G55" s="761" t="s">
        <v>433</v>
      </c>
      <c r="H55" s="761" t="s">
        <v>433</v>
      </c>
      <c r="I55" s="761" t="s">
        <v>433</v>
      </c>
      <c r="J55" s="761" t="s">
        <v>433</v>
      </c>
      <c r="K55" s="761" t="s">
        <v>433</v>
      </c>
      <c r="L55" s="758" t="s">
        <v>593</v>
      </c>
    </row>
    <row r="56" spans="1:12" x14ac:dyDescent="0.2">
      <c r="A56" s="189" t="s">
        <v>75</v>
      </c>
      <c r="B56" s="761" t="s">
        <v>433</v>
      </c>
      <c r="C56" s="758" t="s">
        <v>433</v>
      </c>
      <c r="D56" s="761" t="s">
        <v>433</v>
      </c>
      <c r="E56" s="758" t="s">
        <v>433</v>
      </c>
      <c r="F56" s="761" t="s">
        <v>433</v>
      </c>
      <c r="G56" s="761" t="s">
        <v>433</v>
      </c>
      <c r="H56" s="761" t="s">
        <v>433</v>
      </c>
      <c r="I56" s="761" t="s">
        <v>433</v>
      </c>
      <c r="J56" s="761" t="s">
        <v>433</v>
      </c>
      <c r="K56" s="761" t="s">
        <v>433</v>
      </c>
      <c r="L56" s="758" t="s">
        <v>593</v>
      </c>
    </row>
    <row r="57" spans="1:12" x14ac:dyDescent="0.2">
      <c r="A57" s="189" t="s">
        <v>35</v>
      </c>
      <c r="B57" s="761">
        <v>6775.0560000000005</v>
      </c>
      <c r="C57" s="758">
        <v>13322.992999999999</v>
      </c>
      <c r="D57" s="761">
        <v>1245.7349999999999</v>
      </c>
      <c r="E57" s="758">
        <v>14595.048999999999</v>
      </c>
      <c r="F57" s="761">
        <v>35938.832999999999</v>
      </c>
      <c r="G57" s="761">
        <v>0</v>
      </c>
      <c r="H57" s="761">
        <v>0</v>
      </c>
      <c r="I57" s="758">
        <v>1824.2940000000001</v>
      </c>
      <c r="J57" s="761">
        <v>0</v>
      </c>
      <c r="K57" s="761">
        <v>1824.2940000000001</v>
      </c>
      <c r="L57" s="758">
        <v>37763.127</v>
      </c>
    </row>
    <row r="58" spans="1:12" s="3" customFormat="1" x14ac:dyDescent="0.2">
      <c r="A58" s="735" t="s">
        <v>76</v>
      </c>
      <c r="B58" s="777">
        <v>10075.047</v>
      </c>
      <c r="C58" s="779">
        <v>15954.376999999999</v>
      </c>
      <c r="D58" s="777">
        <v>1888.3409999999999</v>
      </c>
      <c r="E58" s="779">
        <v>28302.991000000002</v>
      </c>
      <c r="F58" s="777">
        <v>56220.756000000001</v>
      </c>
      <c r="G58" s="461">
        <v>0</v>
      </c>
      <c r="H58" s="777">
        <v>45.452000000000005</v>
      </c>
      <c r="I58" s="779">
        <v>1896.143</v>
      </c>
      <c r="J58" s="777">
        <v>303.99899999999997</v>
      </c>
      <c r="K58" s="777">
        <v>2245.5940000000001</v>
      </c>
      <c r="L58" s="779">
        <v>58466.350000000006</v>
      </c>
    </row>
    <row r="59" spans="1:12" x14ac:dyDescent="0.2">
      <c r="A59" s="189"/>
      <c r="B59" s="762"/>
      <c r="C59" s="759"/>
      <c r="D59" s="762"/>
      <c r="E59" s="759"/>
      <c r="F59" s="763"/>
      <c r="G59" s="760"/>
      <c r="H59" s="763"/>
      <c r="I59" s="760"/>
      <c r="J59" s="763"/>
      <c r="K59" s="763"/>
      <c r="L59" s="759"/>
    </row>
    <row r="60" spans="1:12" x14ac:dyDescent="0.2">
      <c r="A60" s="189" t="s">
        <v>77</v>
      </c>
      <c r="B60" s="761" t="s">
        <v>433</v>
      </c>
      <c r="C60" s="758" t="s">
        <v>433</v>
      </c>
      <c r="D60" s="761" t="s">
        <v>433</v>
      </c>
      <c r="E60" s="758" t="s">
        <v>433</v>
      </c>
      <c r="F60" s="761" t="s">
        <v>433</v>
      </c>
      <c r="G60" s="761" t="s">
        <v>433</v>
      </c>
      <c r="H60" s="761" t="s">
        <v>433</v>
      </c>
      <c r="I60" s="761" t="s">
        <v>433</v>
      </c>
      <c r="J60" s="761" t="s">
        <v>433</v>
      </c>
      <c r="K60" s="761" t="s">
        <v>433</v>
      </c>
      <c r="L60" s="758" t="s">
        <v>593</v>
      </c>
    </row>
    <row r="61" spans="1:12" x14ac:dyDescent="0.2">
      <c r="A61" s="189" t="s">
        <v>78</v>
      </c>
      <c r="B61" s="761" t="s">
        <v>433</v>
      </c>
      <c r="C61" s="758" t="s">
        <v>433</v>
      </c>
      <c r="D61" s="761" t="s">
        <v>433</v>
      </c>
      <c r="E61" s="758" t="s">
        <v>433</v>
      </c>
      <c r="F61" s="761" t="s">
        <v>433</v>
      </c>
      <c r="G61" s="761" t="s">
        <v>433</v>
      </c>
      <c r="H61" s="761" t="s">
        <v>433</v>
      </c>
      <c r="I61" s="761" t="s">
        <v>433</v>
      </c>
      <c r="J61" s="761" t="s">
        <v>433</v>
      </c>
      <c r="K61" s="761" t="s">
        <v>433</v>
      </c>
      <c r="L61" s="758" t="s">
        <v>593</v>
      </c>
    </row>
    <row r="62" spans="1:12" x14ac:dyDescent="0.2">
      <c r="A62" s="189" t="s">
        <v>79</v>
      </c>
      <c r="B62" s="761">
        <v>14919.14</v>
      </c>
      <c r="C62" s="758">
        <v>9430.7389999999996</v>
      </c>
      <c r="D62" s="761">
        <v>932.67700000000002</v>
      </c>
      <c r="E62" s="758">
        <v>48689.072999999997</v>
      </c>
      <c r="F62" s="761">
        <v>73971.629000000001</v>
      </c>
      <c r="G62" s="761">
        <v>1635.4080000000001</v>
      </c>
      <c r="H62" s="761">
        <v>772.64</v>
      </c>
      <c r="I62" s="761">
        <v>74.241</v>
      </c>
      <c r="J62" s="761">
        <v>3890.2249999999999</v>
      </c>
      <c r="K62" s="761">
        <v>6372.5140000000001</v>
      </c>
      <c r="L62" s="758">
        <v>80344.142999999996</v>
      </c>
    </row>
    <row r="63" spans="1:12" s="3" customFormat="1" x14ac:dyDescent="0.2">
      <c r="A63" s="735" t="s">
        <v>36</v>
      </c>
      <c r="B63" s="777">
        <v>16049.703459999999</v>
      </c>
      <c r="C63" s="779">
        <v>12037.64746</v>
      </c>
      <c r="D63" s="777">
        <v>1174.18966</v>
      </c>
      <c r="E63" s="779">
        <v>53075.5242</v>
      </c>
      <c r="F63" s="777">
        <v>82337.064780000001</v>
      </c>
      <c r="G63" s="461">
        <v>1635.4080000000001</v>
      </c>
      <c r="H63" s="461">
        <v>772.64</v>
      </c>
      <c r="I63" s="461">
        <v>74.241</v>
      </c>
      <c r="J63" s="461">
        <v>3890.2249999999999</v>
      </c>
      <c r="K63" s="461">
        <v>6372.5140000000001</v>
      </c>
      <c r="L63" s="779">
        <v>88709.578779999996</v>
      </c>
    </row>
    <row r="64" spans="1:12" x14ac:dyDescent="0.2">
      <c r="A64" s="189"/>
      <c r="B64" s="762"/>
      <c r="C64" s="759"/>
      <c r="D64" s="762"/>
      <c r="E64" s="759"/>
      <c r="F64" s="763"/>
      <c r="G64" s="760"/>
      <c r="H64" s="763"/>
      <c r="I64" s="760"/>
      <c r="J64" s="763"/>
      <c r="K64" s="763"/>
      <c r="L64" s="759"/>
    </row>
    <row r="65" spans="1:12" s="3" customFormat="1" x14ac:dyDescent="0.2">
      <c r="A65" s="735" t="s">
        <v>37</v>
      </c>
      <c r="B65" s="777">
        <v>4121.6109999999999</v>
      </c>
      <c r="C65" s="779">
        <v>2718.9360000000001</v>
      </c>
      <c r="D65" s="777">
        <v>111.51310000000001</v>
      </c>
      <c r="E65" s="461">
        <v>12898.188799999998</v>
      </c>
      <c r="F65" s="777">
        <v>19850.248899999999</v>
      </c>
      <c r="G65" s="461">
        <v>0</v>
      </c>
      <c r="H65" s="461">
        <v>0</v>
      </c>
      <c r="I65" s="461">
        <v>0</v>
      </c>
      <c r="J65" s="461">
        <v>0</v>
      </c>
      <c r="K65" s="461">
        <v>0</v>
      </c>
      <c r="L65" s="779">
        <v>19850.248899999999</v>
      </c>
    </row>
    <row r="66" spans="1:12" x14ac:dyDescent="0.2">
      <c r="A66" s="189"/>
      <c r="B66" s="761"/>
      <c r="C66" s="758"/>
      <c r="D66" s="761"/>
      <c r="E66" s="758"/>
      <c r="F66" s="761"/>
      <c r="G66" s="758"/>
      <c r="H66" s="761"/>
      <c r="I66" s="758"/>
      <c r="J66" s="761"/>
      <c r="K66" s="761"/>
      <c r="L66" s="758"/>
    </row>
    <row r="67" spans="1:12" x14ac:dyDescent="0.2">
      <c r="A67" s="189" t="s">
        <v>38</v>
      </c>
      <c r="B67" s="761" t="s">
        <v>433</v>
      </c>
      <c r="C67" s="761" t="s">
        <v>433</v>
      </c>
      <c r="D67" s="761" t="s">
        <v>433</v>
      </c>
      <c r="E67" s="761" t="s">
        <v>433</v>
      </c>
      <c r="F67" s="761" t="s">
        <v>433</v>
      </c>
      <c r="G67" s="761" t="s">
        <v>433</v>
      </c>
      <c r="H67" s="761" t="s">
        <v>433</v>
      </c>
      <c r="I67" s="761" t="s">
        <v>433</v>
      </c>
      <c r="J67" s="761" t="s">
        <v>433</v>
      </c>
      <c r="K67" s="761" t="s">
        <v>433</v>
      </c>
      <c r="L67" s="758" t="s">
        <v>593</v>
      </c>
    </row>
    <row r="68" spans="1:12" x14ac:dyDescent="0.2">
      <c r="A68" s="189" t="s">
        <v>39</v>
      </c>
      <c r="B68" s="761" t="s">
        <v>433</v>
      </c>
      <c r="C68" s="761" t="s">
        <v>433</v>
      </c>
      <c r="D68" s="761" t="s">
        <v>433</v>
      </c>
      <c r="E68" s="761" t="s">
        <v>433</v>
      </c>
      <c r="F68" s="761" t="s">
        <v>433</v>
      </c>
      <c r="G68" s="761" t="s">
        <v>433</v>
      </c>
      <c r="H68" s="761" t="s">
        <v>433</v>
      </c>
      <c r="I68" s="761" t="s">
        <v>433</v>
      </c>
      <c r="J68" s="761" t="s">
        <v>433</v>
      </c>
      <c r="K68" s="761" t="s">
        <v>433</v>
      </c>
      <c r="L68" s="758" t="s">
        <v>598</v>
      </c>
    </row>
    <row r="69" spans="1:12" s="3" customFormat="1" x14ac:dyDescent="0.2">
      <c r="A69" s="735" t="s">
        <v>40</v>
      </c>
      <c r="B69" s="777">
        <v>2698.7979399999999</v>
      </c>
      <c r="C69" s="779">
        <v>9846.5660399999997</v>
      </c>
      <c r="D69" s="777">
        <v>7855.5895199999995</v>
      </c>
      <c r="E69" s="779">
        <v>14825.96689</v>
      </c>
      <c r="F69" s="777">
        <v>35226.920389999999</v>
      </c>
      <c r="G69" s="461">
        <v>0</v>
      </c>
      <c r="H69" s="461">
        <v>0</v>
      </c>
      <c r="I69" s="779">
        <v>500.25400000000002</v>
      </c>
      <c r="J69" s="461">
        <v>0</v>
      </c>
      <c r="K69" s="777">
        <v>500.25400000000002</v>
      </c>
      <c r="L69" s="779">
        <v>35727.17439</v>
      </c>
    </row>
    <row r="70" spans="1:12" x14ac:dyDescent="0.2">
      <c r="A70" s="189"/>
      <c r="B70" s="761"/>
      <c r="C70" s="758"/>
      <c r="D70" s="761"/>
      <c r="E70" s="758"/>
      <c r="F70" s="761"/>
      <c r="G70" s="461"/>
      <c r="H70" s="461"/>
      <c r="I70" s="758"/>
      <c r="J70" s="761"/>
      <c r="K70" s="761"/>
      <c r="L70" s="758"/>
    </row>
    <row r="71" spans="1:12" x14ac:dyDescent="0.2">
      <c r="A71" s="189" t="s">
        <v>80</v>
      </c>
      <c r="B71" s="761" t="s">
        <v>433</v>
      </c>
      <c r="C71" s="761" t="s">
        <v>433</v>
      </c>
      <c r="D71" s="761" t="s">
        <v>433</v>
      </c>
      <c r="E71" s="761" t="s">
        <v>433</v>
      </c>
      <c r="F71" s="761" t="s">
        <v>433</v>
      </c>
      <c r="G71" s="761" t="s">
        <v>433</v>
      </c>
      <c r="H71" s="761" t="s">
        <v>433</v>
      </c>
      <c r="I71" s="761" t="s">
        <v>433</v>
      </c>
      <c r="J71" s="761" t="s">
        <v>433</v>
      </c>
      <c r="K71" s="761" t="s">
        <v>433</v>
      </c>
      <c r="L71" s="758" t="s">
        <v>593</v>
      </c>
    </row>
    <row r="72" spans="1:12" x14ac:dyDescent="0.2">
      <c r="A72" s="189" t="s">
        <v>41</v>
      </c>
      <c r="B72" s="761">
        <v>0</v>
      </c>
      <c r="C72" s="761">
        <v>0</v>
      </c>
      <c r="D72" s="761">
        <v>0</v>
      </c>
      <c r="E72" s="761">
        <v>0</v>
      </c>
      <c r="F72" s="761">
        <v>0</v>
      </c>
      <c r="G72" s="761">
        <v>0</v>
      </c>
      <c r="H72" s="761">
        <v>0</v>
      </c>
      <c r="I72" s="761">
        <v>0</v>
      </c>
      <c r="J72" s="761">
        <v>0</v>
      </c>
      <c r="K72" s="761">
        <v>0</v>
      </c>
      <c r="L72" s="1276">
        <v>0</v>
      </c>
    </row>
    <row r="73" spans="1:12" x14ac:dyDescent="0.2">
      <c r="A73" s="189" t="s">
        <v>42</v>
      </c>
      <c r="B73" s="761" t="s">
        <v>433</v>
      </c>
      <c r="C73" s="761" t="s">
        <v>433</v>
      </c>
      <c r="D73" s="761" t="s">
        <v>433</v>
      </c>
      <c r="E73" s="761" t="s">
        <v>433</v>
      </c>
      <c r="F73" s="761" t="s">
        <v>433</v>
      </c>
      <c r="G73" s="761" t="s">
        <v>433</v>
      </c>
      <c r="H73" s="761" t="s">
        <v>433</v>
      </c>
      <c r="I73" s="761" t="s">
        <v>433</v>
      </c>
      <c r="J73" s="761" t="s">
        <v>433</v>
      </c>
      <c r="K73" s="761" t="s">
        <v>433</v>
      </c>
      <c r="L73" s="758" t="s">
        <v>593</v>
      </c>
    </row>
    <row r="74" spans="1:12" x14ac:dyDescent="0.2">
      <c r="A74" s="189" t="s">
        <v>81</v>
      </c>
      <c r="B74" s="761">
        <v>76.063000000000002</v>
      </c>
      <c r="C74" s="761">
        <v>288.58</v>
      </c>
      <c r="D74" s="761">
        <v>15.516999999999999</v>
      </c>
      <c r="E74" s="761">
        <v>237.19499999999999</v>
      </c>
      <c r="F74" s="761">
        <v>617.35500000000002</v>
      </c>
      <c r="G74" s="761">
        <v>46.284999999999997</v>
      </c>
      <c r="H74" s="761">
        <v>0</v>
      </c>
      <c r="I74" s="761">
        <v>0</v>
      </c>
      <c r="J74" s="761">
        <v>26.74</v>
      </c>
      <c r="K74" s="761">
        <v>73.024999999999991</v>
      </c>
      <c r="L74" s="758">
        <v>690.38</v>
      </c>
    </row>
    <row r="75" spans="1:12" x14ac:dyDescent="0.2">
      <c r="A75" s="189" t="s">
        <v>43</v>
      </c>
      <c r="B75" s="761">
        <v>0</v>
      </c>
      <c r="C75" s="761">
        <v>0</v>
      </c>
      <c r="D75" s="761">
        <v>0</v>
      </c>
      <c r="E75" s="761">
        <v>0</v>
      </c>
      <c r="F75" s="761">
        <v>0</v>
      </c>
      <c r="G75" s="761">
        <v>0</v>
      </c>
      <c r="H75" s="761">
        <v>0</v>
      </c>
      <c r="I75" s="761">
        <v>0</v>
      </c>
      <c r="J75" s="761">
        <v>0</v>
      </c>
      <c r="K75" s="761">
        <v>0</v>
      </c>
      <c r="L75" s="1276">
        <v>0</v>
      </c>
    </row>
    <row r="76" spans="1:12" x14ac:dyDescent="0.2">
      <c r="A76" s="189" t="s">
        <v>82</v>
      </c>
      <c r="B76" s="761">
        <v>27.815000000000005</v>
      </c>
      <c r="C76" s="761">
        <v>98.097000000000008</v>
      </c>
      <c r="D76" s="761">
        <v>92.2</v>
      </c>
      <c r="E76" s="761">
        <v>123.292</v>
      </c>
      <c r="F76" s="761">
        <v>341.404</v>
      </c>
      <c r="G76" s="761">
        <v>5.4480000000000004</v>
      </c>
      <c r="H76" s="761">
        <v>17.100000000000001</v>
      </c>
      <c r="I76" s="761">
        <v>0</v>
      </c>
      <c r="J76" s="761">
        <v>13.2</v>
      </c>
      <c r="K76" s="761">
        <v>35.748000000000005</v>
      </c>
      <c r="L76" s="758">
        <v>377.15199999999999</v>
      </c>
    </row>
    <row r="77" spans="1:12" x14ac:dyDescent="0.2">
      <c r="A77" s="189" t="s">
        <v>83</v>
      </c>
      <c r="B77" s="761">
        <v>0</v>
      </c>
      <c r="C77" s="761">
        <v>0</v>
      </c>
      <c r="D77" s="761">
        <v>0</v>
      </c>
      <c r="E77" s="761">
        <v>0</v>
      </c>
      <c r="F77" s="761">
        <v>0</v>
      </c>
      <c r="G77" s="761">
        <v>0</v>
      </c>
      <c r="H77" s="761">
        <v>0</v>
      </c>
      <c r="I77" s="761">
        <v>0</v>
      </c>
      <c r="J77" s="761">
        <v>0</v>
      </c>
      <c r="K77" s="761">
        <v>0</v>
      </c>
      <c r="L77" s="1276">
        <v>0</v>
      </c>
    </row>
    <row r="78" spans="1:12" x14ac:dyDescent="0.2">
      <c r="A78" s="189" t="s">
        <v>44</v>
      </c>
      <c r="B78" s="761">
        <v>1640.6399999999999</v>
      </c>
      <c r="C78" s="758">
        <v>1013.0969999999999</v>
      </c>
      <c r="D78" s="761">
        <v>1003.909</v>
      </c>
      <c r="E78" s="758">
        <v>3857.5369999999994</v>
      </c>
      <c r="F78" s="761">
        <v>7515.1829999999991</v>
      </c>
      <c r="G78" s="758">
        <v>955.30100000000016</v>
      </c>
      <c r="H78" s="761">
        <v>1391.326</v>
      </c>
      <c r="I78" s="758">
        <v>1840.6529999999998</v>
      </c>
      <c r="J78" s="761">
        <v>2307.9100000000003</v>
      </c>
      <c r="K78" s="761">
        <v>6495.1900000000005</v>
      </c>
      <c r="L78" s="758">
        <v>14010.373</v>
      </c>
    </row>
    <row r="79" spans="1:12" s="3" customFormat="1" x14ac:dyDescent="0.2">
      <c r="A79" s="735" t="s">
        <v>51</v>
      </c>
      <c r="B79" s="777">
        <v>2095.8089999999997</v>
      </c>
      <c r="C79" s="779">
        <v>1762.1329999999998</v>
      </c>
      <c r="D79" s="777">
        <v>1796.0510000000002</v>
      </c>
      <c r="E79" s="779">
        <v>4564.1419999999998</v>
      </c>
      <c r="F79" s="777">
        <v>10218.134999999998</v>
      </c>
      <c r="G79" s="779">
        <v>2796.4290000000001</v>
      </c>
      <c r="H79" s="777">
        <v>3491.5360000000001</v>
      </c>
      <c r="I79" s="779">
        <v>5702.8729999999996</v>
      </c>
      <c r="J79" s="777">
        <v>5963.6779999999999</v>
      </c>
      <c r="K79" s="777">
        <v>17954.516</v>
      </c>
      <c r="L79" s="779">
        <v>28172.650999999998</v>
      </c>
    </row>
    <row r="80" spans="1:12" x14ac:dyDescent="0.2">
      <c r="A80" s="189"/>
      <c r="B80" s="761"/>
      <c r="C80" s="758"/>
      <c r="D80" s="761"/>
      <c r="E80" s="758"/>
      <c r="F80" s="761"/>
      <c r="G80" s="758"/>
      <c r="H80" s="761"/>
      <c r="I80" s="758"/>
      <c r="J80" s="761"/>
      <c r="K80" s="761"/>
      <c r="L80" s="758"/>
    </row>
    <row r="81" spans="1:12" x14ac:dyDescent="0.2">
      <c r="A81" s="189" t="s">
        <v>84</v>
      </c>
      <c r="B81" s="761">
        <v>353.15183000000002</v>
      </c>
      <c r="C81" s="758">
        <v>1102.5753999999999</v>
      </c>
      <c r="D81" s="761">
        <v>273.94400000000002</v>
      </c>
      <c r="E81" s="758">
        <v>393.97829999999999</v>
      </c>
      <c r="F81" s="761">
        <v>2123.6495299999997</v>
      </c>
      <c r="G81" s="761">
        <v>0</v>
      </c>
      <c r="H81" s="761">
        <v>0</v>
      </c>
      <c r="I81" s="761">
        <v>0</v>
      </c>
      <c r="J81" s="761">
        <v>0</v>
      </c>
      <c r="K81" s="761">
        <v>0</v>
      </c>
      <c r="L81" s="758">
        <v>2123.6495299999997</v>
      </c>
    </row>
    <row r="82" spans="1:12" x14ac:dyDescent="0.2">
      <c r="A82" s="189" t="s">
        <v>85</v>
      </c>
      <c r="B82" s="761">
        <v>623.41330000000005</v>
      </c>
      <c r="C82" s="758">
        <v>121.57319999999999</v>
      </c>
      <c r="D82" s="761">
        <v>462.84960000000007</v>
      </c>
      <c r="E82" s="758">
        <v>307.86399999999998</v>
      </c>
      <c r="F82" s="761">
        <v>1515.7001</v>
      </c>
      <c r="G82" s="761">
        <v>0</v>
      </c>
      <c r="H82" s="761">
        <v>0</v>
      </c>
      <c r="I82" s="761">
        <v>0</v>
      </c>
      <c r="J82" s="761">
        <v>0</v>
      </c>
      <c r="K82" s="761">
        <v>0</v>
      </c>
      <c r="L82" s="758">
        <v>1515.7001</v>
      </c>
    </row>
    <row r="83" spans="1:12" s="3" customFormat="1" x14ac:dyDescent="0.2">
      <c r="A83" s="735" t="s">
        <v>45</v>
      </c>
      <c r="B83" s="777">
        <v>976.56513000000007</v>
      </c>
      <c r="C83" s="779">
        <v>1224.1486</v>
      </c>
      <c r="D83" s="777">
        <v>736.79360000000008</v>
      </c>
      <c r="E83" s="779">
        <v>701.84230000000002</v>
      </c>
      <c r="F83" s="777">
        <v>3639.3496299999997</v>
      </c>
      <c r="G83" s="753">
        <v>0</v>
      </c>
      <c r="H83" s="757">
        <v>0</v>
      </c>
      <c r="I83" s="753">
        <v>0</v>
      </c>
      <c r="J83" s="757">
        <v>0</v>
      </c>
      <c r="K83" s="757">
        <v>0</v>
      </c>
      <c r="L83" s="779">
        <v>3639.3496299999997</v>
      </c>
    </row>
    <row r="84" spans="1:12" ht="13.5" thickBot="1" x14ac:dyDescent="0.25">
      <c r="A84" s="745"/>
      <c r="B84" s="785"/>
      <c r="C84" s="785"/>
      <c r="D84" s="785"/>
      <c r="E84" s="785"/>
      <c r="F84" s="786"/>
      <c r="G84" s="787"/>
      <c r="H84" s="787"/>
      <c r="I84" s="787"/>
      <c r="J84" s="787"/>
      <c r="K84" s="787"/>
      <c r="L84" s="788"/>
    </row>
    <row r="85" spans="1:12" ht="13.5" thickTop="1" x14ac:dyDescent="0.2">
      <c r="A85" s="790" t="s">
        <v>46</v>
      </c>
      <c r="B85" s="1345">
        <v>199292.32195000001</v>
      </c>
      <c r="C85" s="784">
        <v>114521.72550999999</v>
      </c>
      <c r="D85" s="1344">
        <v>95515.85338000003</v>
      </c>
      <c r="E85" s="1345">
        <v>247741.35749000002</v>
      </c>
      <c r="F85" s="784">
        <v>657071.25832999998</v>
      </c>
      <c r="G85" s="1344">
        <v>19746.721999999998</v>
      </c>
      <c r="H85" s="1344">
        <v>7051.8150000000005</v>
      </c>
      <c r="I85" s="1344">
        <v>26606.794000000002</v>
      </c>
      <c r="J85" s="1344">
        <v>23271.528000000002</v>
      </c>
      <c r="K85" s="1344">
        <v>76676.859000000011</v>
      </c>
      <c r="L85" s="1346">
        <v>733748.11733000004</v>
      </c>
    </row>
    <row r="86" spans="1:12" ht="28.5" customHeight="1" x14ac:dyDescent="0.2">
      <c r="A86" s="1714" t="s">
        <v>298</v>
      </c>
      <c r="B86" s="1715"/>
      <c r="C86" s="1715"/>
      <c r="D86" s="1715"/>
      <c r="E86" s="1715"/>
      <c r="F86" s="1715"/>
      <c r="G86" s="1715"/>
      <c r="H86" s="1715"/>
      <c r="I86" s="1715"/>
      <c r="J86" s="1715"/>
      <c r="K86" s="1716"/>
      <c r="L86" s="782"/>
    </row>
    <row r="87" spans="1:12" x14ac:dyDescent="0.2">
      <c r="A87" s="1629" t="s">
        <v>297</v>
      </c>
      <c r="B87" s="1629"/>
      <c r="C87" s="1629"/>
      <c r="D87" s="1629"/>
      <c r="E87" s="1629"/>
      <c r="F87" s="1629"/>
      <c r="G87" s="1629"/>
      <c r="H87" s="1629"/>
      <c r="I87" s="1629"/>
      <c r="J87" s="1629"/>
      <c r="K87" s="1629"/>
    </row>
    <row r="88" spans="1:12" x14ac:dyDescent="0.2">
      <c r="A88" s="1628" t="s">
        <v>296</v>
      </c>
      <c r="B88" s="1628"/>
      <c r="C88" s="1628"/>
      <c r="D88" s="1628"/>
      <c r="E88" s="1628"/>
      <c r="F88" s="1628"/>
      <c r="G88" s="1628"/>
      <c r="H88" s="1628"/>
      <c r="I88" s="1628"/>
      <c r="J88" s="1628"/>
      <c r="K88" s="1628"/>
    </row>
    <row r="89" spans="1:12" x14ac:dyDescent="0.2">
      <c r="A89" s="5" t="s">
        <v>302</v>
      </c>
    </row>
  </sheetData>
  <mergeCells count="9">
    <mergeCell ref="A86:K86"/>
    <mergeCell ref="A87:K87"/>
    <mergeCell ref="A88:K88"/>
    <mergeCell ref="A1:L1"/>
    <mergeCell ref="A3:L3"/>
    <mergeCell ref="A5:A7"/>
    <mergeCell ref="B5:F6"/>
    <mergeCell ref="G5:K6"/>
    <mergeCell ref="L5:L7"/>
  </mergeCells>
  <printOptions horizontalCentered="1"/>
  <pageMargins left="0.78740157480314965" right="0.78740157480314965" top="0.32" bottom="0.35" header="0" footer="0"/>
  <pageSetup paperSize="9" scale="4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>
    <pageSetUpPr fitToPage="1"/>
  </sheetPr>
  <dimension ref="A1:U89"/>
  <sheetViews>
    <sheetView view="pageBreakPreview" topLeftCell="A46" zoomScale="58" zoomScaleSheetLayoutView="58" workbookViewId="0">
      <selection activeCell="B85" sqref="B85:T85"/>
    </sheetView>
  </sheetViews>
  <sheetFormatPr baseColWidth="10" defaultColWidth="11.42578125" defaultRowHeight="12.75" x14ac:dyDescent="0.2"/>
  <cols>
    <col min="1" max="1" width="34.85546875" style="5" customWidth="1"/>
    <col min="2" max="2" width="16.28515625" style="5" customWidth="1"/>
    <col min="3" max="3" width="15.42578125" style="5" customWidth="1"/>
    <col min="4" max="4" width="15.5703125" style="5" customWidth="1"/>
    <col min="5" max="5" width="18" style="5" customWidth="1"/>
    <col min="6" max="6" width="20" style="5" customWidth="1"/>
    <col min="7" max="7" width="13.85546875" style="5" bestFit="1" customWidth="1"/>
    <col min="8" max="8" width="16.5703125" style="5" customWidth="1"/>
    <col min="9" max="9" width="14.85546875" style="5" customWidth="1"/>
    <col min="10" max="10" width="16.42578125" style="5" customWidth="1"/>
    <col min="11" max="11" width="14.28515625" style="5" customWidth="1"/>
    <col min="12" max="12" width="14.85546875" style="5" customWidth="1"/>
    <col min="13" max="13" width="14.28515625" style="5" customWidth="1"/>
    <col min="14" max="14" width="13.7109375" style="5" customWidth="1"/>
    <col min="15" max="15" width="15.140625" style="5" customWidth="1"/>
    <col min="16" max="16" width="16.140625" style="5" customWidth="1"/>
    <col min="17" max="17" width="13.28515625" style="5" customWidth="1"/>
    <col min="18" max="18" width="12" style="5" customWidth="1"/>
    <col min="19" max="19" width="15.5703125" style="5" customWidth="1"/>
    <col min="20" max="20" width="17.7109375" style="5" bestFit="1" customWidth="1"/>
    <col min="21" max="16384" width="11.42578125" style="5"/>
  </cols>
  <sheetData>
    <row r="1" spans="1:21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1618"/>
      <c r="T1" s="1618"/>
    </row>
    <row r="2" spans="1:2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21" s="4" customFormat="1" ht="23.25" customHeight="1" x14ac:dyDescent="0.25">
      <c r="A3" s="1548" t="s">
        <v>620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</row>
    <row r="4" spans="1:21" x14ac:dyDescent="0.2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</row>
    <row r="5" spans="1:21" ht="24" customHeight="1" x14ac:dyDescent="0.2">
      <c r="A5" s="1718" t="s">
        <v>152</v>
      </c>
      <c r="B5" s="1692" t="s">
        <v>150</v>
      </c>
      <c r="C5" s="1693"/>
      <c r="D5" s="1693"/>
      <c r="E5" s="1693"/>
      <c r="F5" s="1693"/>
      <c r="G5" s="1693"/>
      <c r="H5" s="1693"/>
      <c r="I5" s="1693"/>
      <c r="J5" s="1694"/>
      <c r="K5" s="1692" t="s">
        <v>151</v>
      </c>
      <c r="L5" s="1693"/>
      <c r="M5" s="1693"/>
      <c r="N5" s="1693"/>
      <c r="O5" s="1693"/>
      <c r="P5" s="1693"/>
      <c r="Q5" s="1693"/>
      <c r="R5" s="1693"/>
      <c r="S5" s="1694"/>
      <c r="T5" s="1717" t="s">
        <v>122</v>
      </c>
    </row>
    <row r="6" spans="1:21" ht="43.5" customHeight="1" x14ac:dyDescent="0.2">
      <c r="A6" s="1719"/>
      <c r="B6" s="1641" t="s">
        <v>282</v>
      </c>
      <c r="C6" s="1638"/>
      <c r="D6" s="1671" t="s">
        <v>283</v>
      </c>
      <c r="E6" s="1676"/>
      <c r="F6" s="653" t="s">
        <v>284</v>
      </c>
      <c r="G6" s="1669" t="s">
        <v>285</v>
      </c>
      <c r="H6" s="1641" t="s">
        <v>286</v>
      </c>
      <c r="I6" s="1638"/>
      <c r="J6" s="1669" t="s">
        <v>122</v>
      </c>
      <c r="K6" s="1641" t="s">
        <v>282</v>
      </c>
      <c r="L6" s="1638"/>
      <c r="M6" s="1641" t="s">
        <v>283</v>
      </c>
      <c r="N6" s="1638"/>
      <c r="O6" s="653" t="s">
        <v>284</v>
      </c>
      <c r="P6" s="1721" t="s">
        <v>285</v>
      </c>
      <c r="Q6" s="1637" t="s">
        <v>286</v>
      </c>
      <c r="R6" s="1638"/>
      <c r="S6" s="1669" t="s">
        <v>122</v>
      </c>
      <c r="T6" s="1717"/>
    </row>
    <row r="7" spans="1:21" ht="52.5" customHeight="1" thickBot="1" x14ac:dyDescent="0.25">
      <c r="A7" s="1720"/>
      <c r="B7" s="673" t="s">
        <v>287</v>
      </c>
      <c r="C7" s="676" t="s">
        <v>288</v>
      </c>
      <c r="D7" s="676" t="s">
        <v>289</v>
      </c>
      <c r="E7" s="673" t="s">
        <v>290</v>
      </c>
      <c r="F7" s="673" t="s">
        <v>291</v>
      </c>
      <c r="G7" s="1670"/>
      <c r="H7" s="673" t="s">
        <v>292</v>
      </c>
      <c r="I7" s="676" t="s">
        <v>293</v>
      </c>
      <c r="J7" s="1670"/>
      <c r="K7" s="673" t="s">
        <v>287</v>
      </c>
      <c r="L7" s="675" t="s">
        <v>288</v>
      </c>
      <c r="M7" s="673" t="s">
        <v>289</v>
      </c>
      <c r="N7" s="673" t="s">
        <v>290</v>
      </c>
      <c r="O7" s="676" t="s">
        <v>291</v>
      </c>
      <c r="P7" s="1722"/>
      <c r="Q7" s="669" t="s">
        <v>292</v>
      </c>
      <c r="R7" s="722" t="s">
        <v>293</v>
      </c>
      <c r="S7" s="1689"/>
      <c r="T7" s="1717"/>
    </row>
    <row r="8" spans="1:21" ht="26.25" customHeight="1" thickTop="1" x14ac:dyDescent="0.2">
      <c r="A8" s="189" t="s">
        <v>53</v>
      </c>
      <c r="B8" s="761">
        <v>931.995</v>
      </c>
      <c r="C8" s="758">
        <v>598.20299999999986</v>
      </c>
      <c r="D8" s="761">
        <v>7287.7759999999998</v>
      </c>
      <c r="E8" s="758">
        <v>4360.3470000000007</v>
      </c>
      <c r="F8" s="761">
        <v>881.54000000000008</v>
      </c>
      <c r="G8" s="758">
        <v>285.00099999999998</v>
      </c>
      <c r="H8" s="761">
        <v>1623.135</v>
      </c>
      <c r="I8" s="758">
        <v>25.077000000000002</v>
      </c>
      <c r="J8" s="761">
        <v>15993.074000000001</v>
      </c>
      <c r="K8" s="758">
        <v>122.86199999999999</v>
      </c>
      <c r="L8" s="761">
        <v>48.15</v>
      </c>
      <c r="M8" s="758">
        <v>341.71600000000001</v>
      </c>
      <c r="N8" s="761">
        <v>162.42699999999999</v>
      </c>
      <c r="O8" s="761">
        <v>195.73099999999999</v>
      </c>
      <c r="P8" s="758">
        <v>10553.104000000001</v>
      </c>
      <c r="Q8" s="771">
        <v>456.91499999999996</v>
      </c>
      <c r="R8" s="770">
        <v>10.072999999999999</v>
      </c>
      <c r="S8" s="771">
        <v>11890.978000000001</v>
      </c>
      <c r="T8" s="770">
        <v>27884.052000000003</v>
      </c>
      <c r="U8" s="189"/>
    </row>
    <row r="9" spans="1:21" x14ac:dyDescent="0.2">
      <c r="A9" s="189" t="s">
        <v>54</v>
      </c>
      <c r="B9" s="761">
        <v>912.49800000000005</v>
      </c>
      <c r="C9" s="758">
        <v>466.65899999999993</v>
      </c>
      <c r="D9" s="761">
        <v>10129.828000000005</v>
      </c>
      <c r="E9" s="758">
        <v>4769.6099999999988</v>
      </c>
      <c r="F9" s="761">
        <v>2072.7180000000003</v>
      </c>
      <c r="G9" s="758">
        <v>6897.0039999999999</v>
      </c>
      <c r="H9" s="761">
        <v>2589.8510000000001</v>
      </c>
      <c r="I9" s="758">
        <v>53.152000000000001</v>
      </c>
      <c r="J9" s="761">
        <v>27891.320000000003</v>
      </c>
      <c r="K9" s="758">
        <v>7.1550000000000002</v>
      </c>
      <c r="L9" s="761">
        <v>1.5630000000000002</v>
      </c>
      <c r="M9" s="758">
        <v>62.623999999999995</v>
      </c>
      <c r="N9" s="761">
        <v>26.495999999999999</v>
      </c>
      <c r="O9" s="761">
        <v>104.22499999999999</v>
      </c>
      <c r="P9" s="758">
        <v>380.34599999999995</v>
      </c>
      <c r="Q9" s="761">
        <v>7.67</v>
      </c>
      <c r="R9" s="758">
        <v>1.48</v>
      </c>
      <c r="S9" s="761">
        <v>591.55899999999986</v>
      </c>
      <c r="T9" s="758">
        <v>28482.879000000004</v>
      </c>
      <c r="U9" s="189"/>
    </row>
    <row r="10" spans="1:21" x14ac:dyDescent="0.2">
      <c r="A10" s="189" t="s">
        <v>55</v>
      </c>
      <c r="B10" s="761">
        <v>1654.047</v>
      </c>
      <c r="C10" s="758">
        <v>761.64499999999998</v>
      </c>
      <c r="D10" s="761">
        <v>3452.2800000000007</v>
      </c>
      <c r="E10" s="758">
        <v>2629.2339999999999</v>
      </c>
      <c r="F10" s="761">
        <v>613.09499999999991</v>
      </c>
      <c r="G10" s="758">
        <v>6177.2269999999999</v>
      </c>
      <c r="H10" s="761">
        <v>363.28800000000001</v>
      </c>
      <c r="I10" s="758">
        <v>99.562000000000012</v>
      </c>
      <c r="J10" s="761">
        <v>15750.377999999999</v>
      </c>
      <c r="K10" s="758">
        <v>0</v>
      </c>
      <c r="L10" s="761">
        <v>0</v>
      </c>
      <c r="M10" s="758">
        <v>0</v>
      </c>
      <c r="N10" s="761">
        <v>3</v>
      </c>
      <c r="O10" s="761">
        <v>0</v>
      </c>
      <c r="P10" s="758">
        <v>0</v>
      </c>
      <c r="Q10" s="761">
        <v>0</v>
      </c>
      <c r="R10" s="758">
        <v>0</v>
      </c>
      <c r="S10" s="761">
        <v>3</v>
      </c>
      <c r="T10" s="758">
        <v>15753.377999999999</v>
      </c>
      <c r="U10" s="189"/>
    </row>
    <row r="11" spans="1:21" x14ac:dyDescent="0.2">
      <c r="A11" s="189" t="s">
        <v>56</v>
      </c>
      <c r="B11" s="761">
        <v>1468.6689999999999</v>
      </c>
      <c r="C11" s="758">
        <v>1094.944</v>
      </c>
      <c r="D11" s="761">
        <v>2986.165</v>
      </c>
      <c r="E11" s="758">
        <v>2394.7780000000002</v>
      </c>
      <c r="F11" s="761">
        <v>3237.1359999999995</v>
      </c>
      <c r="G11" s="758">
        <v>10707.244999999999</v>
      </c>
      <c r="H11" s="761">
        <v>607.05899999999997</v>
      </c>
      <c r="I11" s="758">
        <v>127.572</v>
      </c>
      <c r="J11" s="761">
        <v>22623.567999999999</v>
      </c>
      <c r="K11" s="758">
        <v>3.0720000000000001</v>
      </c>
      <c r="L11" s="761">
        <v>1.7350000000000001</v>
      </c>
      <c r="M11" s="758">
        <v>8.4550000000000001</v>
      </c>
      <c r="N11" s="761">
        <v>5.798</v>
      </c>
      <c r="O11" s="761">
        <v>518.47800000000007</v>
      </c>
      <c r="P11" s="758">
        <v>2228.4769999999999</v>
      </c>
      <c r="Q11" s="761">
        <v>3.4090000000000003</v>
      </c>
      <c r="R11" s="758">
        <v>0.14499999999999999</v>
      </c>
      <c r="S11" s="761">
        <v>2769.569</v>
      </c>
      <c r="T11" s="758">
        <v>25393.136999999999</v>
      </c>
      <c r="U11" s="189"/>
    </row>
    <row r="12" spans="1:21" s="3" customFormat="1" x14ac:dyDescent="0.2">
      <c r="A12" s="735" t="s">
        <v>24</v>
      </c>
      <c r="B12" s="757">
        <v>4967.2089999999998</v>
      </c>
      <c r="C12" s="753">
        <v>2921.451</v>
      </c>
      <c r="D12" s="757">
        <v>23856.049000000006</v>
      </c>
      <c r="E12" s="753">
        <v>14153.968999999999</v>
      </c>
      <c r="F12" s="757">
        <v>6804.4889999999996</v>
      </c>
      <c r="G12" s="753">
        <v>24066.476999999999</v>
      </c>
      <c r="H12" s="757">
        <v>5183.3329999999996</v>
      </c>
      <c r="I12" s="753">
        <v>305.363</v>
      </c>
      <c r="J12" s="757">
        <v>82258.34</v>
      </c>
      <c r="K12" s="753">
        <v>133.089</v>
      </c>
      <c r="L12" s="757">
        <v>51.448</v>
      </c>
      <c r="M12" s="753">
        <v>412.79500000000002</v>
      </c>
      <c r="N12" s="757">
        <v>197.721</v>
      </c>
      <c r="O12" s="757">
        <v>818.43400000000008</v>
      </c>
      <c r="P12" s="753">
        <v>13161.927</v>
      </c>
      <c r="Q12" s="757">
        <v>467.99399999999997</v>
      </c>
      <c r="R12" s="753">
        <v>11.697999999999999</v>
      </c>
      <c r="S12" s="757">
        <v>15255.106</v>
      </c>
      <c r="T12" s="753">
        <v>97513.445999999996</v>
      </c>
      <c r="U12" s="735"/>
    </row>
    <row r="13" spans="1:21" x14ac:dyDescent="0.2">
      <c r="A13" s="189"/>
      <c r="B13" s="791"/>
      <c r="C13" s="793"/>
      <c r="D13" s="791"/>
      <c r="E13" s="793"/>
      <c r="F13" s="791"/>
      <c r="G13" s="793"/>
      <c r="H13" s="791"/>
      <c r="I13" s="793"/>
      <c r="J13" s="791"/>
      <c r="K13" s="793"/>
      <c r="L13" s="791"/>
      <c r="M13" s="793"/>
      <c r="N13" s="791"/>
      <c r="O13" s="791"/>
      <c r="P13" s="793"/>
      <c r="Q13" s="791"/>
      <c r="R13" s="793"/>
      <c r="S13" s="791"/>
      <c r="T13" s="794"/>
      <c r="U13" s="189"/>
    </row>
    <row r="14" spans="1:21" s="3" customFormat="1" x14ac:dyDescent="0.2">
      <c r="A14" s="735" t="s">
        <v>25</v>
      </c>
      <c r="B14" s="757">
        <v>27.937999999999995</v>
      </c>
      <c r="C14" s="753">
        <v>23.542000000000002</v>
      </c>
      <c r="D14" s="757">
        <v>239.39800000000002</v>
      </c>
      <c r="E14" s="753">
        <v>198.63200000000001</v>
      </c>
      <c r="F14" s="757">
        <v>896.18900000000008</v>
      </c>
      <c r="G14" s="753">
        <v>591.52</v>
      </c>
      <c r="H14" s="757">
        <v>271.12199999999996</v>
      </c>
      <c r="I14" s="753">
        <v>0.93499999999999994</v>
      </c>
      <c r="J14" s="757">
        <v>2249.2759999999998</v>
      </c>
      <c r="K14" s="753">
        <v>294.613</v>
      </c>
      <c r="L14" s="757">
        <v>341.66800000000001</v>
      </c>
      <c r="M14" s="753">
        <v>2428.6260000000002</v>
      </c>
      <c r="N14" s="757">
        <v>1720.336</v>
      </c>
      <c r="O14" s="757">
        <v>919.54300000000001</v>
      </c>
      <c r="P14" s="753">
        <v>3065.1269999999995</v>
      </c>
      <c r="Q14" s="757">
        <v>4600.3320000000003</v>
      </c>
      <c r="R14" s="753">
        <v>41.58</v>
      </c>
      <c r="S14" s="757">
        <v>13411.825000000001</v>
      </c>
      <c r="T14" s="753">
        <v>15661.101000000001</v>
      </c>
      <c r="U14" s="735"/>
    </row>
    <row r="15" spans="1:21" x14ac:dyDescent="0.2">
      <c r="A15" s="189"/>
      <c r="B15" s="791"/>
      <c r="C15" s="793"/>
      <c r="D15" s="791"/>
      <c r="E15" s="793"/>
      <c r="F15" s="791"/>
      <c r="G15" s="793"/>
      <c r="H15" s="791"/>
      <c r="I15" s="793"/>
      <c r="J15" s="791"/>
      <c r="K15" s="793"/>
      <c r="L15" s="791"/>
      <c r="M15" s="793"/>
      <c r="N15" s="791"/>
      <c r="O15" s="791"/>
      <c r="P15" s="793"/>
      <c r="Q15" s="791"/>
      <c r="R15" s="793"/>
      <c r="S15" s="791"/>
      <c r="T15" s="794"/>
      <c r="U15" s="189"/>
    </row>
    <row r="16" spans="1:21" s="3" customFormat="1" x14ac:dyDescent="0.2">
      <c r="A16" s="735" t="s">
        <v>26</v>
      </c>
      <c r="B16" s="757">
        <v>113.23889999999997</v>
      </c>
      <c r="C16" s="753">
        <v>116.21299999999999</v>
      </c>
      <c r="D16" s="757">
        <v>1008.4368200000001</v>
      </c>
      <c r="E16" s="753">
        <v>985.15420000000006</v>
      </c>
      <c r="F16" s="757">
        <v>1654.4474999999998</v>
      </c>
      <c r="G16" s="753">
        <v>5296.1563000000006</v>
      </c>
      <c r="H16" s="757">
        <v>626.8565000000001</v>
      </c>
      <c r="I16" s="753">
        <v>136.648</v>
      </c>
      <c r="J16" s="757">
        <v>9937.1512200000016</v>
      </c>
      <c r="K16" s="753">
        <v>0</v>
      </c>
      <c r="L16" s="757">
        <v>0</v>
      </c>
      <c r="M16" s="753">
        <v>0</v>
      </c>
      <c r="N16" s="757">
        <v>0</v>
      </c>
      <c r="O16" s="757">
        <v>0</v>
      </c>
      <c r="P16" s="753">
        <v>0</v>
      </c>
      <c r="Q16" s="757">
        <v>0</v>
      </c>
      <c r="R16" s="753">
        <v>0</v>
      </c>
      <c r="S16" s="757">
        <v>0</v>
      </c>
      <c r="T16" s="753">
        <v>9937.1512200000016</v>
      </c>
      <c r="U16" s="735"/>
    </row>
    <row r="17" spans="1:21" x14ac:dyDescent="0.2">
      <c r="A17" s="189"/>
      <c r="B17" s="792"/>
      <c r="C17" s="794"/>
      <c r="D17" s="792"/>
      <c r="E17" s="794"/>
      <c r="F17" s="792"/>
      <c r="G17" s="794"/>
      <c r="H17" s="792"/>
      <c r="I17" s="794"/>
      <c r="J17" s="792"/>
      <c r="K17" s="794"/>
      <c r="L17" s="792"/>
      <c r="M17" s="794"/>
      <c r="N17" s="792"/>
      <c r="O17" s="792"/>
      <c r="P17" s="794"/>
      <c r="Q17" s="792"/>
      <c r="R17" s="794"/>
      <c r="S17" s="792"/>
      <c r="T17" s="794"/>
      <c r="U17" s="189"/>
    </row>
    <row r="18" spans="1:21" x14ac:dyDescent="0.2">
      <c r="A18" s="189" t="s">
        <v>153</v>
      </c>
      <c r="B18" s="761" t="s">
        <v>433</v>
      </c>
      <c r="C18" s="758" t="s">
        <v>433</v>
      </c>
      <c r="D18" s="761" t="s">
        <v>433</v>
      </c>
      <c r="E18" s="758" t="s">
        <v>433</v>
      </c>
      <c r="F18" s="761" t="s">
        <v>433</v>
      </c>
      <c r="G18" s="758" t="s">
        <v>433</v>
      </c>
      <c r="H18" s="761" t="s">
        <v>433</v>
      </c>
      <c r="I18" s="758" t="s">
        <v>433</v>
      </c>
      <c r="J18" s="761" t="s">
        <v>433</v>
      </c>
      <c r="K18" s="758" t="s">
        <v>433</v>
      </c>
      <c r="L18" s="761" t="s">
        <v>433</v>
      </c>
      <c r="M18" s="758" t="s">
        <v>433</v>
      </c>
      <c r="N18" s="761" t="s">
        <v>433</v>
      </c>
      <c r="O18" s="761" t="s">
        <v>433</v>
      </c>
      <c r="P18" s="758" t="s">
        <v>433</v>
      </c>
      <c r="Q18" s="761" t="s">
        <v>433</v>
      </c>
      <c r="R18" s="758" t="s">
        <v>433</v>
      </c>
      <c r="S18" s="761" t="s">
        <v>433</v>
      </c>
      <c r="T18" s="758" t="s">
        <v>593</v>
      </c>
      <c r="U18" s="189"/>
    </row>
    <row r="19" spans="1:21" x14ac:dyDescent="0.2">
      <c r="A19" s="189" t="s">
        <v>57</v>
      </c>
      <c r="B19" s="761">
        <v>24.475999999999999</v>
      </c>
      <c r="C19" s="758">
        <v>43.338999999999999</v>
      </c>
      <c r="D19" s="761">
        <v>788.8359999999999</v>
      </c>
      <c r="E19" s="758">
        <v>1421.5339999999999</v>
      </c>
      <c r="F19" s="761">
        <v>4579.991</v>
      </c>
      <c r="G19" s="758">
        <v>1561.2670000000001</v>
      </c>
      <c r="H19" s="761">
        <v>2202.2089999999998</v>
      </c>
      <c r="I19" s="758">
        <v>382.786</v>
      </c>
      <c r="J19" s="761">
        <v>11004.437999999998</v>
      </c>
      <c r="K19" s="758">
        <v>0</v>
      </c>
      <c r="L19" s="761">
        <v>0</v>
      </c>
      <c r="M19" s="758">
        <v>0</v>
      </c>
      <c r="N19" s="761">
        <v>0</v>
      </c>
      <c r="O19" s="761">
        <v>0</v>
      </c>
      <c r="P19" s="758">
        <v>0</v>
      </c>
      <c r="Q19" s="761">
        <v>0</v>
      </c>
      <c r="R19" s="758">
        <v>0</v>
      </c>
      <c r="S19" s="761">
        <v>0</v>
      </c>
      <c r="T19" s="758">
        <v>11004.437999999998</v>
      </c>
      <c r="U19" s="189"/>
    </row>
    <row r="20" spans="1:21" x14ac:dyDescent="0.2">
      <c r="A20" s="189" t="s">
        <v>58</v>
      </c>
      <c r="B20" s="761" t="s">
        <v>433</v>
      </c>
      <c r="C20" s="758" t="s">
        <v>433</v>
      </c>
      <c r="D20" s="761" t="s">
        <v>433</v>
      </c>
      <c r="E20" s="758" t="s">
        <v>433</v>
      </c>
      <c r="F20" s="761" t="s">
        <v>433</v>
      </c>
      <c r="G20" s="758" t="s">
        <v>433</v>
      </c>
      <c r="H20" s="761" t="s">
        <v>433</v>
      </c>
      <c r="I20" s="758" t="s">
        <v>433</v>
      </c>
      <c r="J20" s="761" t="s">
        <v>433</v>
      </c>
      <c r="K20" s="758" t="s">
        <v>433</v>
      </c>
      <c r="L20" s="761" t="s">
        <v>433</v>
      </c>
      <c r="M20" s="758" t="s">
        <v>433</v>
      </c>
      <c r="N20" s="761" t="s">
        <v>433</v>
      </c>
      <c r="O20" s="761" t="s">
        <v>433</v>
      </c>
      <c r="P20" s="758" t="s">
        <v>433</v>
      </c>
      <c r="Q20" s="761" t="s">
        <v>433</v>
      </c>
      <c r="R20" s="758" t="s">
        <v>433</v>
      </c>
      <c r="S20" s="761" t="s">
        <v>433</v>
      </c>
      <c r="T20" s="758" t="s">
        <v>593</v>
      </c>
      <c r="U20" s="189"/>
    </row>
    <row r="21" spans="1:21" s="3" customFormat="1" x14ac:dyDescent="0.2">
      <c r="A21" s="735" t="s">
        <v>49</v>
      </c>
      <c r="B21" s="757">
        <v>24.475999999999999</v>
      </c>
      <c r="C21" s="753">
        <v>43.338999999999999</v>
      </c>
      <c r="D21" s="757">
        <v>789.89699999999993</v>
      </c>
      <c r="E21" s="753">
        <v>1421.9269999999999</v>
      </c>
      <c r="F21" s="757">
        <v>4587.2550000000001</v>
      </c>
      <c r="G21" s="753">
        <v>1572.9860000000001</v>
      </c>
      <c r="H21" s="757">
        <v>2207.9209999999998</v>
      </c>
      <c r="I21" s="753">
        <v>384.07100000000003</v>
      </c>
      <c r="J21" s="757">
        <v>11031.871999999998</v>
      </c>
      <c r="K21" s="753">
        <v>0</v>
      </c>
      <c r="L21" s="757">
        <v>0</v>
      </c>
      <c r="M21" s="753">
        <v>0</v>
      </c>
      <c r="N21" s="757">
        <v>0</v>
      </c>
      <c r="O21" s="757">
        <v>0</v>
      </c>
      <c r="P21" s="753">
        <v>0</v>
      </c>
      <c r="Q21" s="757">
        <v>0</v>
      </c>
      <c r="R21" s="753">
        <v>0</v>
      </c>
      <c r="S21" s="757">
        <v>0</v>
      </c>
      <c r="T21" s="753">
        <v>11031.871999999998</v>
      </c>
      <c r="U21" s="735"/>
    </row>
    <row r="22" spans="1:21" x14ac:dyDescent="0.2">
      <c r="A22" s="189"/>
      <c r="B22" s="791"/>
      <c r="C22" s="793"/>
      <c r="D22" s="791"/>
      <c r="E22" s="793"/>
      <c r="F22" s="791"/>
      <c r="G22" s="793"/>
      <c r="H22" s="791"/>
      <c r="I22" s="793"/>
      <c r="J22" s="791"/>
      <c r="K22" s="793"/>
      <c r="L22" s="791"/>
      <c r="M22" s="793"/>
      <c r="N22" s="791"/>
      <c r="O22" s="791"/>
      <c r="P22" s="793"/>
      <c r="Q22" s="791"/>
      <c r="R22" s="793"/>
      <c r="S22" s="791"/>
      <c r="T22" s="794"/>
      <c r="U22" s="189"/>
    </row>
    <row r="23" spans="1:21" s="3" customFormat="1" x14ac:dyDescent="0.2">
      <c r="A23" s="735" t="s">
        <v>27</v>
      </c>
      <c r="B23" s="757">
        <v>0</v>
      </c>
      <c r="C23" s="753">
        <v>0</v>
      </c>
      <c r="D23" s="757">
        <v>0</v>
      </c>
      <c r="E23" s="753">
        <v>7903.7595000000001</v>
      </c>
      <c r="F23" s="757">
        <v>1313.90491</v>
      </c>
      <c r="G23" s="753">
        <v>5507.1601999999993</v>
      </c>
      <c r="H23" s="757">
        <v>1823.8197999999998</v>
      </c>
      <c r="I23" s="753">
        <v>0</v>
      </c>
      <c r="J23" s="757">
        <v>16548.644410000001</v>
      </c>
      <c r="K23" s="753">
        <v>0</v>
      </c>
      <c r="L23" s="757">
        <v>0</v>
      </c>
      <c r="M23" s="753">
        <v>0</v>
      </c>
      <c r="N23" s="757">
        <v>0</v>
      </c>
      <c r="O23" s="757">
        <v>0</v>
      </c>
      <c r="P23" s="753">
        <v>574.14099999999996</v>
      </c>
      <c r="Q23" s="757">
        <v>0</v>
      </c>
      <c r="R23" s="753">
        <v>0</v>
      </c>
      <c r="S23" s="757">
        <v>574.14099999999996</v>
      </c>
      <c r="T23" s="753">
        <v>17122.78541</v>
      </c>
      <c r="U23" s="735"/>
    </row>
    <row r="24" spans="1:21" x14ac:dyDescent="0.2">
      <c r="A24" s="189"/>
      <c r="B24" s="791"/>
      <c r="C24" s="793"/>
      <c r="D24" s="791"/>
      <c r="E24" s="793"/>
      <c r="F24" s="791"/>
      <c r="G24" s="793"/>
      <c r="H24" s="791"/>
      <c r="I24" s="793"/>
      <c r="J24" s="791"/>
      <c r="K24" s="793"/>
      <c r="L24" s="791"/>
      <c r="M24" s="793"/>
      <c r="N24" s="791"/>
      <c r="O24" s="791"/>
      <c r="P24" s="793"/>
      <c r="Q24" s="791"/>
      <c r="R24" s="793"/>
      <c r="S24" s="791"/>
      <c r="T24" s="794"/>
      <c r="U24" s="189"/>
    </row>
    <row r="25" spans="1:21" s="3" customFormat="1" x14ac:dyDescent="0.2">
      <c r="A25" s="735" t="s">
        <v>28</v>
      </c>
      <c r="B25" s="757">
        <v>4.6920000000000002</v>
      </c>
      <c r="C25" s="753">
        <v>11.347</v>
      </c>
      <c r="D25" s="757">
        <v>218.82400000000001</v>
      </c>
      <c r="E25" s="753">
        <v>227.22399999999999</v>
      </c>
      <c r="F25" s="757">
        <v>884.73800000000006</v>
      </c>
      <c r="G25" s="753">
        <v>112.718</v>
      </c>
      <c r="H25" s="757">
        <v>735.80600000000004</v>
      </c>
      <c r="I25" s="753">
        <v>19.164999999999999</v>
      </c>
      <c r="J25" s="757">
        <v>2214.5140000000001</v>
      </c>
      <c r="K25" s="753">
        <v>0</v>
      </c>
      <c r="L25" s="757">
        <v>0</v>
      </c>
      <c r="M25" s="753">
        <v>0</v>
      </c>
      <c r="N25" s="757">
        <v>0</v>
      </c>
      <c r="O25" s="757">
        <v>0</v>
      </c>
      <c r="P25" s="753">
        <v>0</v>
      </c>
      <c r="Q25" s="757">
        <v>0</v>
      </c>
      <c r="R25" s="753">
        <v>0</v>
      </c>
      <c r="S25" s="757">
        <v>0</v>
      </c>
      <c r="T25" s="753">
        <v>2214.5140000000001</v>
      </c>
      <c r="U25" s="735"/>
    </row>
    <row r="26" spans="1:21" x14ac:dyDescent="0.2">
      <c r="A26" s="189"/>
      <c r="B26" s="792"/>
      <c r="C26" s="794"/>
      <c r="D26" s="792"/>
      <c r="E26" s="794"/>
      <c r="F26" s="792"/>
      <c r="G26" s="794"/>
      <c r="H26" s="792"/>
      <c r="I26" s="794"/>
      <c r="J26" s="792"/>
      <c r="K26" s="794"/>
      <c r="L26" s="792"/>
      <c r="M26" s="794"/>
      <c r="N26" s="792"/>
      <c r="O26" s="792"/>
      <c r="P26" s="794"/>
      <c r="Q26" s="792"/>
      <c r="R26" s="794"/>
      <c r="S26" s="792"/>
      <c r="T26" s="794"/>
      <c r="U26" s="189"/>
    </row>
    <row r="27" spans="1:21" x14ac:dyDescent="0.2">
      <c r="A27" s="189" t="s">
        <v>59</v>
      </c>
      <c r="B27" s="761">
        <v>650.16200000000003</v>
      </c>
      <c r="C27" s="758">
        <v>198.93999999999997</v>
      </c>
      <c r="D27" s="761">
        <v>61.405000000000001</v>
      </c>
      <c r="E27" s="758">
        <v>7559.3630000000003</v>
      </c>
      <c r="F27" s="761">
        <v>30.193000000000001</v>
      </c>
      <c r="G27" s="758">
        <v>99.938000000000002</v>
      </c>
      <c r="H27" s="761">
        <v>21244.987999999998</v>
      </c>
      <c r="I27" s="758">
        <v>44.3</v>
      </c>
      <c r="J27" s="761">
        <v>29889.288999999997</v>
      </c>
      <c r="K27" s="758">
        <v>117.616</v>
      </c>
      <c r="L27" s="761">
        <v>32.902999999999999</v>
      </c>
      <c r="M27" s="758">
        <v>0</v>
      </c>
      <c r="N27" s="761">
        <v>989.19</v>
      </c>
      <c r="O27" s="761">
        <v>0</v>
      </c>
      <c r="P27" s="758">
        <v>217.84899999999999</v>
      </c>
      <c r="Q27" s="761">
        <v>2734.2830000000004</v>
      </c>
      <c r="R27" s="758">
        <v>131.39500000000001</v>
      </c>
      <c r="S27" s="761">
        <v>4223.2360000000008</v>
      </c>
      <c r="T27" s="758">
        <v>34112.524999999994</v>
      </c>
      <c r="U27" s="189"/>
    </row>
    <row r="28" spans="1:21" x14ac:dyDescent="0.2">
      <c r="A28" s="189" t="s">
        <v>60</v>
      </c>
      <c r="B28" s="761" t="s">
        <v>433</v>
      </c>
      <c r="C28" s="758" t="s">
        <v>433</v>
      </c>
      <c r="D28" s="761" t="s">
        <v>433</v>
      </c>
      <c r="E28" s="758" t="s">
        <v>433</v>
      </c>
      <c r="F28" s="761" t="s">
        <v>433</v>
      </c>
      <c r="G28" s="758" t="s">
        <v>433</v>
      </c>
      <c r="H28" s="761" t="s">
        <v>433</v>
      </c>
      <c r="I28" s="758" t="s">
        <v>433</v>
      </c>
      <c r="J28" s="761" t="s">
        <v>433</v>
      </c>
      <c r="K28" s="758" t="s">
        <v>433</v>
      </c>
      <c r="L28" s="761" t="s">
        <v>433</v>
      </c>
      <c r="M28" s="758" t="s">
        <v>433</v>
      </c>
      <c r="N28" s="761" t="s">
        <v>433</v>
      </c>
      <c r="O28" s="761" t="s">
        <v>433</v>
      </c>
      <c r="P28" s="758" t="s">
        <v>433</v>
      </c>
      <c r="Q28" s="761" t="s">
        <v>433</v>
      </c>
      <c r="R28" s="758" t="s">
        <v>433</v>
      </c>
      <c r="S28" s="761" t="s">
        <v>433</v>
      </c>
      <c r="T28" s="758" t="s">
        <v>593</v>
      </c>
      <c r="U28" s="189"/>
    </row>
    <row r="29" spans="1:21" x14ac:dyDescent="0.2">
      <c r="A29" s="189" t="s">
        <v>61</v>
      </c>
      <c r="B29" s="761" t="s">
        <v>433</v>
      </c>
      <c r="C29" s="758" t="s">
        <v>433</v>
      </c>
      <c r="D29" s="761" t="s">
        <v>433</v>
      </c>
      <c r="E29" s="758" t="s">
        <v>433</v>
      </c>
      <c r="F29" s="761" t="s">
        <v>433</v>
      </c>
      <c r="G29" s="758" t="s">
        <v>433</v>
      </c>
      <c r="H29" s="761" t="s">
        <v>433</v>
      </c>
      <c r="I29" s="758" t="s">
        <v>433</v>
      </c>
      <c r="J29" s="761" t="s">
        <v>433</v>
      </c>
      <c r="K29" s="758" t="s">
        <v>433</v>
      </c>
      <c r="L29" s="761" t="s">
        <v>433</v>
      </c>
      <c r="M29" s="758" t="s">
        <v>433</v>
      </c>
      <c r="N29" s="761" t="s">
        <v>433</v>
      </c>
      <c r="O29" s="761" t="s">
        <v>433</v>
      </c>
      <c r="P29" s="758" t="s">
        <v>433</v>
      </c>
      <c r="Q29" s="761" t="s">
        <v>433</v>
      </c>
      <c r="R29" s="758" t="s">
        <v>433</v>
      </c>
      <c r="S29" s="761" t="s">
        <v>433</v>
      </c>
      <c r="T29" s="758" t="s">
        <v>593</v>
      </c>
      <c r="U29" s="189"/>
    </row>
    <row r="30" spans="1:21" s="3" customFormat="1" x14ac:dyDescent="0.2">
      <c r="A30" s="735" t="s">
        <v>50</v>
      </c>
      <c r="B30" s="757">
        <v>664.76200000000006</v>
      </c>
      <c r="C30" s="753">
        <v>208.57999999999998</v>
      </c>
      <c r="D30" s="757">
        <v>78.90100000000001</v>
      </c>
      <c r="E30" s="753">
        <v>7574.7240000000002</v>
      </c>
      <c r="F30" s="757">
        <v>2912.8259999999996</v>
      </c>
      <c r="G30" s="753">
        <v>108.364</v>
      </c>
      <c r="H30" s="757">
        <v>26641.757999999998</v>
      </c>
      <c r="I30" s="753">
        <v>97.259999999999991</v>
      </c>
      <c r="J30" s="757">
        <v>38287.174999999996</v>
      </c>
      <c r="K30" s="753">
        <v>117.616</v>
      </c>
      <c r="L30" s="757">
        <v>32.902999999999999</v>
      </c>
      <c r="M30" s="753">
        <v>0</v>
      </c>
      <c r="N30" s="757">
        <v>989.19</v>
      </c>
      <c r="O30" s="757">
        <v>0</v>
      </c>
      <c r="P30" s="753">
        <v>217.84899999999999</v>
      </c>
      <c r="Q30" s="757">
        <v>2734.2830000000004</v>
      </c>
      <c r="R30" s="753">
        <v>131.39500000000001</v>
      </c>
      <c r="S30" s="757">
        <v>4223.2360000000008</v>
      </c>
      <c r="T30" s="753">
        <v>42510.410999999993</v>
      </c>
      <c r="U30" s="735"/>
    </row>
    <row r="31" spans="1:21" x14ac:dyDescent="0.2">
      <c r="A31" s="189"/>
      <c r="B31" s="792"/>
      <c r="C31" s="794"/>
      <c r="D31" s="792"/>
      <c r="E31" s="794"/>
      <c r="F31" s="792"/>
      <c r="G31" s="794"/>
      <c r="H31" s="792"/>
      <c r="I31" s="794"/>
      <c r="J31" s="792"/>
      <c r="K31" s="794"/>
      <c r="L31" s="792"/>
      <c r="M31" s="794"/>
      <c r="N31" s="792"/>
      <c r="O31" s="792"/>
      <c r="P31" s="794"/>
      <c r="Q31" s="792"/>
      <c r="R31" s="794"/>
      <c r="S31" s="792"/>
      <c r="T31" s="794"/>
      <c r="U31" s="189"/>
    </row>
    <row r="32" spans="1:21" x14ac:dyDescent="0.2">
      <c r="A32" s="189" t="s">
        <v>62</v>
      </c>
      <c r="B32" s="761">
        <v>174.554</v>
      </c>
      <c r="C32" s="758">
        <v>62.277000000000001</v>
      </c>
      <c r="D32" s="761">
        <v>22903.412</v>
      </c>
      <c r="E32" s="758">
        <v>18712.746000000003</v>
      </c>
      <c r="F32" s="761">
        <v>9282.3169999999973</v>
      </c>
      <c r="G32" s="758">
        <v>2342.5430000000001</v>
      </c>
      <c r="H32" s="761">
        <v>20766.141</v>
      </c>
      <c r="I32" s="758">
        <v>33.150999999999996</v>
      </c>
      <c r="J32" s="761">
        <v>74277.141000000003</v>
      </c>
      <c r="K32" s="758">
        <v>0</v>
      </c>
      <c r="L32" s="761">
        <v>0</v>
      </c>
      <c r="M32" s="758">
        <v>0</v>
      </c>
      <c r="N32" s="761">
        <v>0</v>
      </c>
      <c r="O32" s="761">
        <v>0</v>
      </c>
      <c r="P32" s="758">
        <v>0</v>
      </c>
      <c r="Q32" s="761">
        <v>0</v>
      </c>
      <c r="R32" s="758">
        <v>0</v>
      </c>
      <c r="S32" s="761">
        <v>0</v>
      </c>
      <c r="T32" s="758">
        <v>74277.141000000003</v>
      </c>
      <c r="U32" s="189"/>
    </row>
    <row r="33" spans="1:21" x14ac:dyDescent="0.2">
      <c r="A33" s="189" t="s">
        <v>63</v>
      </c>
      <c r="B33" s="761">
        <v>10.34</v>
      </c>
      <c r="C33" s="758">
        <v>9.8460000000000001</v>
      </c>
      <c r="D33" s="761">
        <v>14188.423000000001</v>
      </c>
      <c r="E33" s="758">
        <v>2127.1570000000002</v>
      </c>
      <c r="F33" s="761">
        <v>1129.952</v>
      </c>
      <c r="G33" s="758">
        <v>1163.778</v>
      </c>
      <c r="H33" s="761">
        <v>6741.472999999999</v>
      </c>
      <c r="I33" s="758">
        <v>0.32</v>
      </c>
      <c r="J33" s="761">
        <v>25371.288999999997</v>
      </c>
      <c r="K33" s="758">
        <v>6.91</v>
      </c>
      <c r="L33" s="761">
        <v>6.2</v>
      </c>
      <c r="M33" s="758">
        <v>5751.2879999999996</v>
      </c>
      <c r="N33" s="761">
        <v>2825.8420000000001</v>
      </c>
      <c r="O33" s="761">
        <v>1001.534</v>
      </c>
      <c r="P33" s="758">
        <v>1136.3200000000002</v>
      </c>
      <c r="Q33" s="761">
        <v>2862.1369999999997</v>
      </c>
      <c r="R33" s="758">
        <v>0</v>
      </c>
      <c r="S33" s="761">
        <v>13590.231</v>
      </c>
      <c r="T33" s="758">
        <v>38961.519999999997</v>
      </c>
      <c r="U33" s="189"/>
    </row>
    <row r="34" spans="1:21" x14ac:dyDescent="0.2">
      <c r="A34" s="189" t="s">
        <v>64</v>
      </c>
      <c r="B34" s="761" t="s">
        <v>433</v>
      </c>
      <c r="C34" s="758" t="s">
        <v>433</v>
      </c>
      <c r="D34" s="761" t="s">
        <v>433</v>
      </c>
      <c r="E34" s="758" t="s">
        <v>433</v>
      </c>
      <c r="F34" s="761" t="s">
        <v>433</v>
      </c>
      <c r="G34" s="758" t="s">
        <v>433</v>
      </c>
      <c r="H34" s="761" t="s">
        <v>433</v>
      </c>
      <c r="I34" s="758" t="s">
        <v>433</v>
      </c>
      <c r="J34" s="761" t="s">
        <v>433</v>
      </c>
      <c r="K34" s="758" t="s">
        <v>433</v>
      </c>
      <c r="L34" s="761" t="s">
        <v>433</v>
      </c>
      <c r="M34" s="758" t="s">
        <v>433</v>
      </c>
      <c r="N34" s="761" t="s">
        <v>433</v>
      </c>
      <c r="O34" s="761" t="s">
        <v>433</v>
      </c>
      <c r="P34" s="758" t="s">
        <v>433</v>
      </c>
      <c r="Q34" s="761" t="s">
        <v>433</v>
      </c>
      <c r="R34" s="758" t="s">
        <v>433</v>
      </c>
      <c r="S34" s="761" t="s">
        <v>433</v>
      </c>
      <c r="T34" s="758" t="s">
        <v>598</v>
      </c>
      <c r="U34" s="189"/>
    </row>
    <row r="35" spans="1:21" x14ac:dyDescent="0.2">
      <c r="A35" s="189" t="s">
        <v>65</v>
      </c>
      <c r="B35" s="761" t="s">
        <v>433</v>
      </c>
      <c r="C35" s="758" t="s">
        <v>433</v>
      </c>
      <c r="D35" s="761" t="s">
        <v>433</v>
      </c>
      <c r="E35" s="758" t="s">
        <v>433</v>
      </c>
      <c r="F35" s="761" t="s">
        <v>433</v>
      </c>
      <c r="G35" s="758" t="s">
        <v>433</v>
      </c>
      <c r="H35" s="761" t="s">
        <v>433</v>
      </c>
      <c r="I35" s="758" t="s">
        <v>433</v>
      </c>
      <c r="J35" s="761" t="s">
        <v>433</v>
      </c>
      <c r="K35" s="758" t="s">
        <v>433</v>
      </c>
      <c r="L35" s="761" t="s">
        <v>433</v>
      </c>
      <c r="M35" s="758" t="s">
        <v>433</v>
      </c>
      <c r="N35" s="761" t="s">
        <v>433</v>
      </c>
      <c r="O35" s="761" t="s">
        <v>433</v>
      </c>
      <c r="P35" s="758" t="s">
        <v>433</v>
      </c>
      <c r="Q35" s="761" t="s">
        <v>433</v>
      </c>
      <c r="R35" s="758" t="s">
        <v>433</v>
      </c>
      <c r="S35" s="761" t="s">
        <v>433</v>
      </c>
      <c r="T35" s="758" t="s">
        <v>593</v>
      </c>
      <c r="U35" s="189"/>
    </row>
    <row r="36" spans="1:21" s="3" customFormat="1" x14ac:dyDescent="0.2">
      <c r="A36" s="735" t="s">
        <v>29</v>
      </c>
      <c r="B36" s="757">
        <v>192.76500000000001</v>
      </c>
      <c r="C36" s="753">
        <v>702.07799999999986</v>
      </c>
      <c r="D36" s="757">
        <v>41228.464</v>
      </c>
      <c r="E36" s="753">
        <v>22667.358000000004</v>
      </c>
      <c r="F36" s="757">
        <v>12377.921999999997</v>
      </c>
      <c r="G36" s="753">
        <v>3566.5039999999999</v>
      </c>
      <c r="H36" s="757">
        <v>39533.471999999994</v>
      </c>
      <c r="I36" s="753">
        <v>42.301000000000002</v>
      </c>
      <c r="J36" s="757">
        <v>120310.86399999999</v>
      </c>
      <c r="K36" s="753">
        <v>6.9580000000000002</v>
      </c>
      <c r="L36" s="757">
        <v>6.41</v>
      </c>
      <c r="M36" s="753">
        <v>5754.5739999999996</v>
      </c>
      <c r="N36" s="757">
        <v>2826.9380000000001</v>
      </c>
      <c r="O36" s="757">
        <v>1004.21</v>
      </c>
      <c r="P36" s="753">
        <v>1136.4130000000002</v>
      </c>
      <c r="Q36" s="757">
        <v>2865.4749999999999</v>
      </c>
      <c r="R36" s="753">
        <v>0</v>
      </c>
      <c r="S36" s="757">
        <v>13600.977999999999</v>
      </c>
      <c r="T36" s="753">
        <v>133911.842</v>
      </c>
      <c r="U36" s="735"/>
    </row>
    <row r="37" spans="1:21" x14ac:dyDescent="0.2">
      <c r="A37" s="189"/>
      <c r="B37" s="791"/>
      <c r="C37" s="793"/>
      <c r="D37" s="791"/>
      <c r="E37" s="793"/>
      <c r="F37" s="791"/>
      <c r="G37" s="793"/>
      <c r="H37" s="791"/>
      <c r="I37" s="793"/>
      <c r="J37" s="791"/>
      <c r="K37" s="793"/>
      <c r="L37" s="791"/>
      <c r="M37" s="793"/>
      <c r="N37" s="791"/>
      <c r="O37" s="791"/>
      <c r="P37" s="793"/>
      <c r="Q37" s="791"/>
      <c r="R37" s="793"/>
      <c r="S37" s="791"/>
      <c r="T37" s="794"/>
      <c r="U37" s="189"/>
    </row>
    <row r="38" spans="1:21" s="3" customFormat="1" x14ac:dyDescent="0.2">
      <c r="A38" s="735" t="s">
        <v>30</v>
      </c>
      <c r="B38" s="757">
        <v>0</v>
      </c>
      <c r="C38" s="753">
        <v>0.20499999999999999</v>
      </c>
      <c r="D38" s="757">
        <v>413.97800000000007</v>
      </c>
      <c r="E38" s="753">
        <v>303.24</v>
      </c>
      <c r="F38" s="757">
        <v>349.46399999999994</v>
      </c>
      <c r="G38" s="753">
        <v>146.114</v>
      </c>
      <c r="H38" s="757">
        <v>608.96600000000001</v>
      </c>
      <c r="I38" s="753">
        <v>5.4669999999999996</v>
      </c>
      <c r="J38" s="757">
        <v>1827.434</v>
      </c>
      <c r="K38" s="753">
        <v>0</v>
      </c>
      <c r="L38" s="757">
        <v>0</v>
      </c>
      <c r="M38" s="753">
        <v>0</v>
      </c>
      <c r="N38" s="757">
        <v>0</v>
      </c>
      <c r="O38" s="757">
        <v>0</v>
      </c>
      <c r="P38" s="753">
        <v>277.82600000000002</v>
      </c>
      <c r="Q38" s="757">
        <v>0</v>
      </c>
      <c r="R38" s="753">
        <v>0</v>
      </c>
      <c r="S38" s="757">
        <v>277.82600000000002</v>
      </c>
      <c r="T38" s="753">
        <v>2105.2600000000002</v>
      </c>
      <c r="U38" s="735"/>
    </row>
    <row r="39" spans="1:21" x14ac:dyDescent="0.2">
      <c r="A39" s="189"/>
      <c r="B39" s="792"/>
      <c r="C39" s="794"/>
      <c r="D39" s="792"/>
      <c r="E39" s="794"/>
      <c r="F39" s="792"/>
      <c r="G39" s="794"/>
      <c r="H39" s="792"/>
      <c r="I39" s="794"/>
      <c r="J39" s="792"/>
      <c r="K39" s="794"/>
      <c r="L39" s="792"/>
      <c r="M39" s="794"/>
      <c r="N39" s="792"/>
      <c r="O39" s="792"/>
      <c r="P39" s="794"/>
      <c r="Q39" s="792"/>
      <c r="R39" s="794"/>
      <c r="S39" s="792"/>
      <c r="T39" s="794"/>
      <c r="U39" s="189"/>
    </row>
    <row r="40" spans="1:21" x14ac:dyDescent="0.2">
      <c r="A40" s="189" t="s">
        <v>31</v>
      </c>
      <c r="B40" s="761">
        <v>86.887</v>
      </c>
      <c r="C40" s="758">
        <v>55.064</v>
      </c>
      <c r="D40" s="761">
        <v>571.12699999999995</v>
      </c>
      <c r="E40" s="758">
        <v>1230.056</v>
      </c>
      <c r="F40" s="761">
        <v>5769.1010000000006</v>
      </c>
      <c r="G40" s="758">
        <v>573.57299999999998</v>
      </c>
      <c r="H40" s="761">
        <v>3516.5530000000003</v>
      </c>
      <c r="I40" s="758">
        <v>6.0149999999999997</v>
      </c>
      <c r="J40" s="761">
        <v>11808.376</v>
      </c>
      <c r="K40" s="758">
        <v>0</v>
      </c>
      <c r="L40" s="761">
        <v>0</v>
      </c>
      <c r="M40" s="758">
        <v>0</v>
      </c>
      <c r="N40" s="761">
        <v>0</v>
      </c>
      <c r="O40" s="761">
        <v>0</v>
      </c>
      <c r="P40" s="758">
        <v>0</v>
      </c>
      <c r="Q40" s="761">
        <v>0</v>
      </c>
      <c r="R40" s="758">
        <v>0</v>
      </c>
      <c r="S40" s="761">
        <v>0</v>
      </c>
      <c r="T40" s="758">
        <v>11808.376</v>
      </c>
      <c r="U40" s="189"/>
    </row>
    <row r="41" spans="1:21" x14ac:dyDescent="0.2">
      <c r="A41" s="189" t="s">
        <v>66</v>
      </c>
      <c r="B41" s="761">
        <v>35.769000000000005</v>
      </c>
      <c r="C41" s="758">
        <v>25.789000000000001</v>
      </c>
      <c r="D41" s="761">
        <v>289.89800000000002</v>
      </c>
      <c r="E41" s="758">
        <v>265.16700000000003</v>
      </c>
      <c r="F41" s="761">
        <v>1576.1629999999998</v>
      </c>
      <c r="G41" s="758">
        <v>3944.7420000000002</v>
      </c>
      <c r="H41" s="761">
        <v>884.74199999999996</v>
      </c>
      <c r="I41" s="758">
        <v>0</v>
      </c>
      <c r="J41" s="761">
        <v>7022.27</v>
      </c>
      <c r="K41" s="758">
        <v>0</v>
      </c>
      <c r="L41" s="761">
        <v>0</v>
      </c>
      <c r="M41" s="758">
        <v>0</v>
      </c>
      <c r="N41" s="761">
        <v>0</v>
      </c>
      <c r="O41" s="761">
        <v>0</v>
      </c>
      <c r="P41" s="758">
        <v>0</v>
      </c>
      <c r="Q41" s="761">
        <v>0</v>
      </c>
      <c r="R41" s="758">
        <v>0</v>
      </c>
      <c r="S41" s="761">
        <v>0</v>
      </c>
      <c r="T41" s="758">
        <v>7022.27</v>
      </c>
      <c r="U41" s="189"/>
    </row>
    <row r="42" spans="1:21" x14ac:dyDescent="0.2">
      <c r="A42" s="189" t="s">
        <v>67</v>
      </c>
      <c r="B42" s="761">
        <v>328.16899999999998</v>
      </c>
      <c r="C42" s="758">
        <v>144.87</v>
      </c>
      <c r="D42" s="761">
        <v>5561.0040000000008</v>
      </c>
      <c r="E42" s="758">
        <v>1261.454</v>
      </c>
      <c r="F42" s="761">
        <v>2180.8829999999998</v>
      </c>
      <c r="G42" s="758">
        <v>943.37900000000013</v>
      </c>
      <c r="H42" s="761">
        <v>3190.1149999999998</v>
      </c>
      <c r="I42" s="758">
        <v>348.18700000000001</v>
      </c>
      <c r="J42" s="761">
        <v>13958.061000000002</v>
      </c>
      <c r="K42" s="758">
        <v>0</v>
      </c>
      <c r="L42" s="761">
        <v>0</v>
      </c>
      <c r="M42" s="758">
        <v>0</v>
      </c>
      <c r="N42" s="761">
        <v>0</v>
      </c>
      <c r="O42" s="761">
        <v>0</v>
      </c>
      <c r="P42" s="758">
        <v>0</v>
      </c>
      <c r="Q42" s="761">
        <v>0</v>
      </c>
      <c r="R42" s="758">
        <v>0</v>
      </c>
      <c r="S42" s="761">
        <v>0</v>
      </c>
      <c r="T42" s="758">
        <v>13958.061000000002</v>
      </c>
      <c r="U42" s="189"/>
    </row>
    <row r="43" spans="1:21" x14ac:dyDescent="0.2">
      <c r="A43" s="189" t="s">
        <v>68</v>
      </c>
      <c r="B43" s="761">
        <v>17.576999999999998</v>
      </c>
      <c r="C43" s="758">
        <v>55.448999999999998</v>
      </c>
      <c r="D43" s="761">
        <v>197.95499999999998</v>
      </c>
      <c r="E43" s="758">
        <v>449.81700000000001</v>
      </c>
      <c r="F43" s="761">
        <v>1100.624</v>
      </c>
      <c r="G43" s="758">
        <v>700.01200000000006</v>
      </c>
      <c r="H43" s="761">
        <v>713.13</v>
      </c>
      <c r="I43" s="758">
        <v>0</v>
      </c>
      <c r="J43" s="761">
        <v>3234.5640000000003</v>
      </c>
      <c r="K43" s="758">
        <v>0</v>
      </c>
      <c r="L43" s="761">
        <v>0</v>
      </c>
      <c r="M43" s="758">
        <v>0</v>
      </c>
      <c r="N43" s="761">
        <v>0</v>
      </c>
      <c r="O43" s="761">
        <v>0</v>
      </c>
      <c r="P43" s="758">
        <v>0</v>
      </c>
      <c r="Q43" s="761">
        <v>0</v>
      </c>
      <c r="R43" s="758">
        <v>0</v>
      </c>
      <c r="S43" s="761">
        <v>0</v>
      </c>
      <c r="T43" s="758">
        <v>3234.5640000000003</v>
      </c>
      <c r="U43" s="189"/>
    </row>
    <row r="44" spans="1:21" x14ac:dyDescent="0.2">
      <c r="A44" s="189" t="s">
        <v>32</v>
      </c>
      <c r="B44" s="761">
        <v>125.05699999999999</v>
      </c>
      <c r="C44" s="758">
        <v>182.64099999999999</v>
      </c>
      <c r="D44" s="761">
        <v>1416.58</v>
      </c>
      <c r="E44" s="758">
        <v>2162.0099999999998</v>
      </c>
      <c r="F44" s="761">
        <v>4183.8609999999999</v>
      </c>
      <c r="G44" s="758">
        <v>10011.970000000001</v>
      </c>
      <c r="H44" s="761">
        <v>7430.9139999999998</v>
      </c>
      <c r="I44" s="758">
        <v>0</v>
      </c>
      <c r="J44" s="761">
        <v>25513.032999999999</v>
      </c>
      <c r="K44" s="758">
        <v>0</v>
      </c>
      <c r="L44" s="761">
        <v>0</v>
      </c>
      <c r="M44" s="758">
        <v>0</v>
      </c>
      <c r="N44" s="761">
        <v>0</v>
      </c>
      <c r="O44" s="761">
        <v>0</v>
      </c>
      <c r="P44" s="758">
        <v>0</v>
      </c>
      <c r="Q44" s="761">
        <v>0</v>
      </c>
      <c r="R44" s="758">
        <v>0</v>
      </c>
      <c r="S44" s="761">
        <v>0</v>
      </c>
      <c r="T44" s="758">
        <v>25513.032999999999</v>
      </c>
      <c r="U44" s="189"/>
    </row>
    <row r="45" spans="1:21" x14ac:dyDescent="0.2">
      <c r="A45" s="189" t="s">
        <v>69</v>
      </c>
      <c r="B45" s="761">
        <v>16.908000000000001</v>
      </c>
      <c r="C45" s="758">
        <v>16.303000000000001</v>
      </c>
      <c r="D45" s="761">
        <v>598.95600000000002</v>
      </c>
      <c r="E45" s="758">
        <v>629.20500000000004</v>
      </c>
      <c r="F45" s="761">
        <v>2695.2799999999997</v>
      </c>
      <c r="G45" s="758">
        <v>141.59800000000001</v>
      </c>
      <c r="H45" s="761">
        <v>8187.0919999999996</v>
      </c>
      <c r="I45" s="758">
        <v>0</v>
      </c>
      <c r="J45" s="761">
        <v>12285.342000000001</v>
      </c>
      <c r="K45" s="758">
        <v>0</v>
      </c>
      <c r="L45" s="761">
        <v>0</v>
      </c>
      <c r="M45" s="758">
        <v>0</v>
      </c>
      <c r="N45" s="761">
        <v>0</v>
      </c>
      <c r="O45" s="761">
        <v>0</v>
      </c>
      <c r="P45" s="758">
        <v>0</v>
      </c>
      <c r="Q45" s="761">
        <v>0</v>
      </c>
      <c r="R45" s="758">
        <v>0</v>
      </c>
      <c r="S45" s="761">
        <v>0</v>
      </c>
      <c r="T45" s="758">
        <v>12285.342000000001</v>
      </c>
      <c r="U45" s="189"/>
    </row>
    <row r="46" spans="1:21" x14ac:dyDescent="0.2">
      <c r="A46" s="189" t="s">
        <v>70</v>
      </c>
      <c r="B46" s="761" t="s">
        <v>433</v>
      </c>
      <c r="C46" s="758" t="s">
        <v>433</v>
      </c>
      <c r="D46" s="761" t="s">
        <v>433</v>
      </c>
      <c r="E46" s="758" t="s">
        <v>433</v>
      </c>
      <c r="F46" s="761" t="s">
        <v>433</v>
      </c>
      <c r="G46" s="758" t="s">
        <v>433</v>
      </c>
      <c r="H46" s="761" t="s">
        <v>433</v>
      </c>
      <c r="I46" s="758" t="s">
        <v>433</v>
      </c>
      <c r="J46" s="761" t="s">
        <v>433</v>
      </c>
      <c r="K46" s="758" t="s">
        <v>433</v>
      </c>
      <c r="L46" s="761" t="s">
        <v>433</v>
      </c>
      <c r="M46" s="758" t="s">
        <v>433</v>
      </c>
      <c r="N46" s="761" t="s">
        <v>433</v>
      </c>
      <c r="O46" s="761" t="s">
        <v>433</v>
      </c>
      <c r="P46" s="758" t="s">
        <v>433</v>
      </c>
      <c r="Q46" s="761" t="s">
        <v>433</v>
      </c>
      <c r="R46" s="758" t="s">
        <v>433</v>
      </c>
      <c r="S46" s="761" t="s">
        <v>433</v>
      </c>
      <c r="T46" s="758" t="s">
        <v>593</v>
      </c>
      <c r="U46" s="189"/>
    </row>
    <row r="47" spans="1:21" x14ac:dyDescent="0.2">
      <c r="A47" s="189" t="s">
        <v>71</v>
      </c>
      <c r="B47" s="761">
        <v>133.893</v>
      </c>
      <c r="C47" s="758">
        <v>107.84</v>
      </c>
      <c r="D47" s="761">
        <v>3083.2289999999998</v>
      </c>
      <c r="E47" s="758">
        <v>1711.0199999999998</v>
      </c>
      <c r="F47" s="761">
        <v>6197.4780000000001</v>
      </c>
      <c r="G47" s="758">
        <v>10702.296</v>
      </c>
      <c r="H47" s="761">
        <v>7027.1549999999997</v>
      </c>
      <c r="I47" s="758">
        <v>0</v>
      </c>
      <c r="J47" s="761">
        <v>28962.911</v>
      </c>
      <c r="K47" s="758">
        <v>0</v>
      </c>
      <c r="L47" s="761">
        <v>0</v>
      </c>
      <c r="M47" s="758">
        <v>0</v>
      </c>
      <c r="N47" s="761">
        <v>0</v>
      </c>
      <c r="O47" s="761">
        <v>0</v>
      </c>
      <c r="P47" s="758">
        <v>0</v>
      </c>
      <c r="Q47" s="761">
        <v>2260.8690000000001</v>
      </c>
      <c r="R47" s="758">
        <v>0</v>
      </c>
      <c r="S47" s="761">
        <v>2260.8690000000001</v>
      </c>
      <c r="T47" s="758">
        <v>31223.78</v>
      </c>
      <c r="U47" s="189"/>
    </row>
    <row r="48" spans="1:21" x14ac:dyDescent="0.2">
      <c r="A48" s="189" t="s">
        <v>72</v>
      </c>
      <c r="B48" s="761" t="s">
        <v>433</v>
      </c>
      <c r="C48" s="758" t="s">
        <v>433</v>
      </c>
      <c r="D48" s="761" t="s">
        <v>433</v>
      </c>
      <c r="E48" s="758" t="s">
        <v>433</v>
      </c>
      <c r="F48" s="761" t="s">
        <v>433</v>
      </c>
      <c r="G48" s="758" t="s">
        <v>433</v>
      </c>
      <c r="H48" s="761" t="s">
        <v>433</v>
      </c>
      <c r="I48" s="758" t="s">
        <v>433</v>
      </c>
      <c r="J48" s="761" t="s">
        <v>433</v>
      </c>
      <c r="K48" s="758" t="s">
        <v>433</v>
      </c>
      <c r="L48" s="761" t="s">
        <v>433</v>
      </c>
      <c r="M48" s="758" t="s">
        <v>433</v>
      </c>
      <c r="N48" s="761" t="s">
        <v>433</v>
      </c>
      <c r="O48" s="761" t="s">
        <v>433</v>
      </c>
      <c r="P48" s="758" t="s">
        <v>433</v>
      </c>
      <c r="Q48" s="761" t="s">
        <v>433</v>
      </c>
      <c r="R48" s="758" t="s">
        <v>433</v>
      </c>
      <c r="S48" s="761" t="s">
        <v>433</v>
      </c>
      <c r="T48" s="758" t="s">
        <v>598</v>
      </c>
      <c r="U48" s="189"/>
    </row>
    <row r="49" spans="1:21" s="3" customFormat="1" x14ac:dyDescent="0.2">
      <c r="A49" s="735" t="s">
        <v>52</v>
      </c>
      <c r="B49" s="757">
        <v>882.38800000000003</v>
      </c>
      <c r="C49" s="753">
        <v>727.15600000000006</v>
      </c>
      <c r="D49" s="757">
        <v>13484.166999999999</v>
      </c>
      <c r="E49" s="753">
        <v>9780.2059999999983</v>
      </c>
      <c r="F49" s="757">
        <v>28631.983999999997</v>
      </c>
      <c r="G49" s="753">
        <v>29083.594000000005</v>
      </c>
      <c r="H49" s="757">
        <v>37326.342999999993</v>
      </c>
      <c r="I49" s="753">
        <v>386.10599999999999</v>
      </c>
      <c r="J49" s="757">
        <v>120301.94400000002</v>
      </c>
      <c r="K49" s="753">
        <v>0</v>
      </c>
      <c r="L49" s="757">
        <v>0</v>
      </c>
      <c r="M49" s="753">
        <v>0</v>
      </c>
      <c r="N49" s="757">
        <v>0</v>
      </c>
      <c r="O49" s="757">
        <v>0</v>
      </c>
      <c r="P49" s="753">
        <v>0</v>
      </c>
      <c r="Q49" s="757">
        <v>2260.8690000000001</v>
      </c>
      <c r="R49" s="753">
        <v>0</v>
      </c>
      <c r="S49" s="757">
        <v>2260.8690000000001</v>
      </c>
      <c r="T49" s="753">
        <v>122562.81300000001</v>
      </c>
      <c r="U49" s="735"/>
    </row>
    <row r="50" spans="1:21" x14ac:dyDescent="0.2">
      <c r="A50" s="189"/>
      <c r="B50" s="791"/>
      <c r="C50" s="793"/>
      <c r="D50" s="791"/>
      <c r="E50" s="793"/>
      <c r="F50" s="791"/>
      <c r="G50" s="793"/>
      <c r="H50" s="791"/>
      <c r="I50" s="793"/>
      <c r="J50" s="791"/>
      <c r="K50" s="793"/>
      <c r="L50" s="791"/>
      <c r="M50" s="793"/>
      <c r="N50" s="791"/>
      <c r="O50" s="791"/>
      <c r="P50" s="793"/>
      <c r="Q50" s="791"/>
      <c r="R50" s="793"/>
      <c r="S50" s="791"/>
      <c r="T50" s="794"/>
      <c r="U50" s="189"/>
    </row>
    <row r="51" spans="1:21" s="3" customFormat="1" x14ac:dyDescent="0.2">
      <c r="A51" s="735" t="s">
        <v>33</v>
      </c>
      <c r="B51" s="757">
        <v>152.36500000000001</v>
      </c>
      <c r="C51" s="753">
        <v>95.784000000000006</v>
      </c>
      <c r="D51" s="757">
        <v>2825.2649999999999</v>
      </c>
      <c r="E51" s="753">
        <v>2035.6859999999999</v>
      </c>
      <c r="F51" s="757">
        <v>10564.698</v>
      </c>
      <c r="G51" s="753">
        <v>11901.781999999999</v>
      </c>
      <c r="H51" s="757">
        <v>16918.120999999999</v>
      </c>
      <c r="I51" s="753">
        <v>117.86800000000001</v>
      </c>
      <c r="J51" s="757">
        <v>44611.568999999996</v>
      </c>
      <c r="K51" s="753">
        <v>0</v>
      </c>
      <c r="L51" s="757">
        <v>0</v>
      </c>
      <c r="M51" s="753">
        <v>0</v>
      </c>
      <c r="N51" s="757">
        <v>0</v>
      </c>
      <c r="O51" s="757">
        <v>0</v>
      </c>
      <c r="P51" s="753">
        <v>0</v>
      </c>
      <c r="Q51" s="757">
        <v>0</v>
      </c>
      <c r="R51" s="753">
        <v>0</v>
      </c>
      <c r="S51" s="757">
        <v>0</v>
      </c>
      <c r="T51" s="753">
        <v>44611.568999999996</v>
      </c>
      <c r="U51" s="735"/>
    </row>
    <row r="52" spans="1:21" x14ac:dyDescent="0.2">
      <c r="A52" s="189"/>
      <c r="B52" s="792"/>
      <c r="C52" s="794"/>
      <c r="D52" s="792"/>
      <c r="E52" s="794"/>
      <c r="F52" s="792"/>
      <c r="G52" s="794"/>
      <c r="H52" s="792"/>
      <c r="I52" s="794"/>
      <c r="J52" s="792"/>
      <c r="K52" s="794"/>
      <c r="L52" s="792"/>
      <c r="M52" s="794"/>
      <c r="N52" s="792"/>
      <c r="O52" s="792"/>
      <c r="P52" s="794"/>
      <c r="Q52" s="792"/>
      <c r="R52" s="794"/>
      <c r="S52" s="792"/>
      <c r="T52" s="794"/>
      <c r="U52" s="189"/>
    </row>
    <row r="53" spans="1:21" x14ac:dyDescent="0.2">
      <c r="A53" s="189" t="s">
        <v>73</v>
      </c>
      <c r="B53" s="761">
        <v>0</v>
      </c>
      <c r="C53" s="758">
        <v>0</v>
      </c>
      <c r="D53" s="761">
        <v>0</v>
      </c>
      <c r="E53" s="758">
        <v>0</v>
      </c>
      <c r="F53" s="761">
        <v>31.002000000000002</v>
      </c>
      <c r="G53" s="758">
        <v>35.811999999999998</v>
      </c>
      <c r="H53" s="761">
        <v>0</v>
      </c>
      <c r="I53" s="758">
        <v>0</v>
      </c>
      <c r="J53" s="761">
        <v>66.813999999999993</v>
      </c>
      <c r="K53" s="758">
        <v>0</v>
      </c>
      <c r="L53" s="761">
        <v>0</v>
      </c>
      <c r="M53" s="758">
        <v>0</v>
      </c>
      <c r="N53" s="761">
        <v>0</v>
      </c>
      <c r="O53" s="761">
        <v>0</v>
      </c>
      <c r="P53" s="758">
        <v>19.228999999999999</v>
      </c>
      <c r="Q53" s="761">
        <v>0</v>
      </c>
      <c r="R53" s="758">
        <v>0</v>
      </c>
      <c r="S53" s="761">
        <v>19.228999999999999</v>
      </c>
      <c r="T53" s="758">
        <v>86.042999999999992</v>
      </c>
      <c r="U53" s="189"/>
    </row>
    <row r="54" spans="1:21" x14ac:dyDescent="0.2">
      <c r="A54" s="189" t="s">
        <v>34</v>
      </c>
      <c r="B54" s="761">
        <v>72.350000000000009</v>
      </c>
      <c r="C54" s="758">
        <v>68.74799999999999</v>
      </c>
      <c r="D54" s="761">
        <v>2208.9120000000003</v>
      </c>
      <c r="E54" s="758">
        <v>937.36099999999999</v>
      </c>
      <c r="F54" s="761">
        <v>2600.0740000000001</v>
      </c>
      <c r="G54" s="758">
        <v>606.79399999999998</v>
      </c>
      <c r="H54" s="761">
        <v>13707.760000000002</v>
      </c>
      <c r="I54" s="758">
        <v>0.182</v>
      </c>
      <c r="J54" s="761">
        <v>20202.181000000004</v>
      </c>
      <c r="K54" s="758">
        <v>0</v>
      </c>
      <c r="L54" s="761">
        <v>0</v>
      </c>
      <c r="M54" s="758">
        <v>0</v>
      </c>
      <c r="N54" s="761">
        <v>0</v>
      </c>
      <c r="O54" s="761">
        <v>45.452000000000005</v>
      </c>
      <c r="P54" s="758">
        <v>52.62</v>
      </c>
      <c r="Q54" s="761">
        <v>303.92099999999999</v>
      </c>
      <c r="R54" s="758">
        <v>7.8E-2</v>
      </c>
      <c r="S54" s="761">
        <v>402.07099999999997</v>
      </c>
      <c r="T54" s="758">
        <v>20604.252000000004</v>
      </c>
      <c r="U54" s="189"/>
    </row>
    <row r="55" spans="1:21" x14ac:dyDescent="0.2">
      <c r="A55" s="189" t="s">
        <v>74</v>
      </c>
      <c r="B55" s="761" t="s">
        <v>433</v>
      </c>
      <c r="C55" s="758" t="s">
        <v>433</v>
      </c>
      <c r="D55" s="761" t="s">
        <v>433</v>
      </c>
      <c r="E55" s="758" t="s">
        <v>433</v>
      </c>
      <c r="F55" s="761" t="s">
        <v>433</v>
      </c>
      <c r="G55" s="758" t="s">
        <v>433</v>
      </c>
      <c r="H55" s="761" t="s">
        <v>433</v>
      </c>
      <c r="I55" s="758" t="s">
        <v>433</v>
      </c>
      <c r="J55" s="761" t="s">
        <v>433</v>
      </c>
      <c r="K55" s="758" t="s">
        <v>433</v>
      </c>
      <c r="L55" s="761" t="s">
        <v>433</v>
      </c>
      <c r="M55" s="758" t="s">
        <v>433</v>
      </c>
      <c r="N55" s="761" t="s">
        <v>433</v>
      </c>
      <c r="O55" s="761" t="s">
        <v>433</v>
      </c>
      <c r="P55" s="758" t="s">
        <v>433</v>
      </c>
      <c r="Q55" s="761" t="s">
        <v>433</v>
      </c>
      <c r="R55" s="758" t="s">
        <v>433</v>
      </c>
      <c r="S55" s="761" t="s">
        <v>433</v>
      </c>
      <c r="T55" s="758" t="s">
        <v>593</v>
      </c>
      <c r="U55" s="189"/>
    </row>
    <row r="56" spans="1:21" x14ac:dyDescent="0.2">
      <c r="A56" s="189" t="s">
        <v>75</v>
      </c>
      <c r="B56" s="761" t="s">
        <v>433</v>
      </c>
      <c r="C56" s="758" t="s">
        <v>433</v>
      </c>
      <c r="D56" s="761" t="s">
        <v>433</v>
      </c>
      <c r="E56" s="758" t="s">
        <v>433</v>
      </c>
      <c r="F56" s="761" t="s">
        <v>433</v>
      </c>
      <c r="G56" s="758" t="s">
        <v>433</v>
      </c>
      <c r="H56" s="761" t="s">
        <v>433</v>
      </c>
      <c r="I56" s="758" t="s">
        <v>433</v>
      </c>
      <c r="J56" s="761" t="s">
        <v>433</v>
      </c>
      <c r="K56" s="758" t="s">
        <v>433</v>
      </c>
      <c r="L56" s="761" t="s">
        <v>433</v>
      </c>
      <c r="M56" s="758" t="s">
        <v>433</v>
      </c>
      <c r="N56" s="761" t="s">
        <v>433</v>
      </c>
      <c r="O56" s="761" t="s">
        <v>433</v>
      </c>
      <c r="P56" s="758" t="s">
        <v>433</v>
      </c>
      <c r="Q56" s="761" t="s">
        <v>433</v>
      </c>
      <c r="R56" s="758" t="s">
        <v>433</v>
      </c>
      <c r="S56" s="761" t="s">
        <v>433</v>
      </c>
      <c r="T56" s="758" t="s">
        <v>593</v>
      </c>
      <c r="U56" s="189"/>
    </row>
    <row r="57" spans="1:21" x14ac:dyDescent="0.2">
      <c r="A57" s="189" t="s">
        <v>35</v>
      </c>
      <c r="B57" s="761">
        <v>0</v>
      </c>
      <c r="C57" s="758">
        <v>0</v>
      </c>
      <c r="D57" s="761">
        <v>2953.297</v>
      </c>
      <c r="E57" s="758">
        <v>3821.759</v>
      </c>
      <c r="F57" s="761">
        <v>13322.992999999999</v>
      </c>
      <c r="G57" s="758">
        <v>1245.7349999999999</v>
      </c>
      <c r="H57" s="761">
        <v>14595.048999999999</v>
      </c>
      <c r="I57" s="758">
        <v>0</v>
      </c>
      <c r="J57" s="761">
        <v>35938.832999999999</v>
      </c>
      <c r="K57" s="758">
        <v>0</v>
      </c>
      <c r="L57" s="761">
        <v>0</v>
      </c>
      <c r="M57" s="758">
        <v>0</v>
      </c>
      <c r="N57" s="761">
        <v>0</v>
      </c>
      <c r="O57" s="761">
        <v>0</v>
      </c>
      <c r="P57" s="758">
        <v>1824.2940000000001</v>
      </c>
      <c r="Q57" s="761">
        <v>0</v>
      </c>
      <c r="R57" s="758">
        <v>0</v>
      </c>
      <c r="S57" s="761">
        <v>1824.2940000000001</v>
      </c>
      <c r="T57" s="758">
        <v>37763.127</v>
      </c>
      <c r="U57" s="189"/>
    </row>
    <row r="58" spans="1:21" s="3" customFormat="1" x14ac:dyDescent="0.2">
      <c r="A58" s="735" t="s">
        <v>76</v>
      </c>
      <c r="B58" s="757">
        <v>79.51400000000001</v>
      </c>
      <c r="C58" s="753">
        <v>73.807999999999993</v>
      </c>
      <c r="D58" s="757">
        <v>5162.3950000000004</v>
      </c>
      <c r="E58" s="753">
        <v>4759.33</v>
      </c>
      <c r="F58" s="757">
        <v>15954.376999999999</v>
      </c>
      <c r="G58" s="753">
        <v>1888.3409999999999</v>
      </c>
      <c r="H58" s="757">
        <v>28302.809000000001</v>
      </c>
      <c r="I58" s="753">
        <v>0.182</v>
      </c>
      <c r="J58" s="757">
        <v>56220.756000000001</v>
      </c>
      <c r="K58" s="753">
        <v>0</v>
      </c>
      <c r="L58" s="757">
        <v>0</v>
      </c>
      <c r="M58" s="753">
        <v>0</v>
      </c>
      <c r="N58" s="757">
        <v>0</v>
      </c>
      <c r="O58" s="757">
        <v>45.452000000000005</v>
      </c>
      <c r="P58" s="753">
        <v>1896.143</v>
      </c>
      <c r="Q58" s="757">
        <v>303.92099999999999</v>
      </c>
      <c r="R58" s="753">
        <v>7.8E-2</v>
      </c>
      <c r="S58" s="757">
        <v>2245.5940000000001</v>
      </c>
      <c r="T58" s="753">
        <v>58466.350000000006</v>
      </c>
      <c r="U58" s="735"/>
    </row>
    <row r="59" spans="1:21" x14ac:dyDescent="0.2">
      <c r="A59" s="189"/>
      <c r="B59" s="792"/>
      <c r="C59" s="794"/>
      <c r="D59" s="792"/>
      <c r="E59" s="794"/>
      <c r="F59" s="792"/>
      <c r="G59" s="794"/>
      <c r="H59" s="792"/>
      <c r="I59" s="794"/>
      <c r="J59" s="792"/>
      <c r="K59" s="794"/>
      <c r="L59" s="792"/>
      <c r="M59" s="794"/>
      <c r="N59" s="792"/>
      <c r="O59" s="792"/>
      <c r="P59" s="794"/>
      <c r="Q59" s="792"/>
      <c r="R59" s="794"/>
      <c r="S59" s="792"/>
      <c r="T59" s="794"/>
      <c r="U59" s="189"/>
    </row>
    <row r="60" spans="1:21" x14ac:dyDescent="0.2">
      <c r="A60" s="189" t="s">
        <v>77</v>
      </c>
      <c r="B60" s="761" t="s">
        <v>433</v>
      </c>
      <c r="C60" s="758" t="s">
        <v>433</v>
      </c>
      <c r="D60" s="761" t="s">
        <v>433</v>
      </c>
      <c r="E60" s="758" t="s">
        <v>433</v>
      </c>
      <c r="F60" s="761" t="s">
        <v>433</v>
      </c>
      <c r="G60" s="758" t="s">
        <v>433</v>
      </c>
      <c r="H60" s="761" t="s">
        <v>433</v>
      </c>
      <c r="I60" s="758" t="s">
        <v>433</v>
      </c>
      <c r="J60" s="761" t="s">
        <v>433</v>
      </c>
      <c r="K60" s="758" t="s">
        <v>433</v>
      </c>
      <c r="L60" s="761" t="s">
        <v>433</v>
      </c>
      <c r="M60" s="758" t="s">
        <v>433</v>
      </c>
      <c r="N60" s="761" t="s">
        <v>433</v>
      </c>
      <c r="O60" s="761" t="s">
        <v>433</v>
      </c>
      <c r="P60" s="758" t="s">
        <v>433</v>
      </c>
      <c r="Q60" s="761" t="s">
        <v>433</v>
      </c>
      <c r="R60" s="758" t="s">
        <v>433</v>
      </c>
      <c r="S60" s="761" t="s">
        <v>433</v>
      </c>
      <c r="T60" s="758" t="s">
        <v>593</v>
      </c>
      <c r="U60" s="189"/>
    </row>
    <row r="61" spans="1:21" x14ac:dyDescent="0.2">
      <c r="A61" s="189" t="s">
        <v>78</v>
      </c>
      <c r="B61" s="761" t="s">
        <v>433</v>
      </c>
      <c r="C61" s="758" t="s">
        <v>433</v>
      </c>
      <c r="D61" s="761" t="s">
        <v>433</v>
      </c>
      <c r="E61" s="758" t="s">
        <v>433</v>
      </c>
      <c r="F61" s="761" t="s">
        <v>433</v>
      </c>
      <c r="G61" s="758" t="s">
        <v>433</v>
      </c>
      <c r="H61" s="761" t="s">
        <v>433</v>
      </c>
      <c r="I61" s="758" t="s">
        <v>433</v>
      </c>
      <c r="J61" s="761" t="s">
        <v>433</v>
      </c>
      <c r="K61" s="758" t="s">
        <v>433</v>
      </c>
      <c r="L61" s="761" t="s">
        <v>433</v>
      </c>
      <c r="M61" s="758" t="s">
        <v>433</v>
      </c>
      <c r="N61" s="761" t="s">
        <v>433</v>
      </c>
      <c r="O61" s="761" t="s">
        <v>433</v>
      </c>
      <c r="P61" s="758" t="s">
        <v>433</v>
      </c>
      <c r="Q61" s="761" t="s">
        <v>433</v>
      </c>
      <c r="R61" s="758" t="s">
        <v>433</v>
      </c>
      <c r="S61" s="761" t="s">
        <v>433</v>
      </c>
      <c r="T61" s="758" t="s">
        <v>593</v>
      </c>
      <c r="U61" s="189"/>
    </row>
    <row r="62" spans="1:21" x14ac:dyDescent="0.2">
      <c r="A62" s="189" t="s">
        <v>79</v>
      </c>
      <c r="B62" s="761">
        <v>148.327</v>
      </c>
      <c r="C62" s="758">
        <v>127.94300000000001</v>
      </c>
      <c r="D62" s="761">
        <v>11754.494000000001</v>
      </c>
      <c r="E62" s="758">
        <v>2888.3759999999993</v>
      </c>
      <c r="F62" s="761">
        <v>9430.7389999999996</v>
      </c>
      <c r="G62" s="758">
        <v>932.67700000000002</v>
      </c>
      <c r="H62" s="761">
        <v>48689.072999999997</v>
      </c>
      <c r="I62" s="758">
        <v>0</v>
      </c>
      <c r="J62" s="761">
        <v>73971.629000000001</v>
      </c>
      <c r="K62" s="758">
        <v>13.013</v>
      </c>
      <c r="L62" s="761">
        <v>7.6379999999999999</v>
      </c>
      <c r="M62" s="758">
        <v>1357.3720000000001</v>
      </c>
      <c r="N62" s="761">
        <v>257.38499999999999</v>
      </c>
      <c r="O62" s="761">
        <v>772.64</v>
      </c>
      <c r="P62" s="758">
        <v>74.241</v>
      </c>
      <c r="Q62" s="761">
        <v>3890.2249999999999</v>
      </c>
      <c r="R62" s="758">
        <v>0</v>
      </c>
      <c r="S62" s="761">
        <v>6372.5140000000001</v>
      </c>
      <c r="T62" s="758">
        <v>80344.142999999996</v>
      </c>
      <c r="U62" s="189"/>
    </row>
    <row r="63" spans="1:21" s="3" customFormat="1" x14ac:dyDescent="0.2">
      <c r="A63" s="735" t="s">
        <v>36</v>
      </c>
      <c r="B63" s="757">
        <v>169.63650999999999</v>
      </c>
      <c r="C63" s="753">
        <v>171.09635</v>
      </c>
      <c r="D63" s="757">
        <v>12130.026240000001</v>
      </c>
      <c r="E63" s="753">
        <v>3578.9443599999995</v>
      </c>
      <c r="F63" s="757">
        <v>12037.64746</v>
      </c>
      <c r="G63" s="753">
        <v>1174.18966</v>
      </c>
      <c r="H63" s="757">
        <v>53071.565199999997</v>
      </c>
      <c r="I63" s="753">
        <v>3.9590000000000005</v>
      </c>
      <c r="J63" s="757">
        <v>82337.064780000001</v>
      </c>
      <c r="K63" s="753">
        <v>13.013</v>
      </c>
      <c r="L63" s="757">
        <v>7.6379999999999999</v>
      </c>
      <c r="M63" s="753">
        <v>1357.3720000000001</v>
      </c>
      <c r="N63" s="757">
        <v>257.38499999999999</v>
      </c>
      <c r="O63" s="757">
        <v>772.64</v>
      </c>
      <c r="P63" s="753">
        <v>74.241</v>
      </c>
      <c r="Q63" s="757">
        <v>3890.2249999999999</v>
      </c>
      <c r="R63" s="753">
        <v>0</v>
      </c>
      <c r="S63" s="757">
        <v>6372.5140000000001</v>
      </c>
      <c r="T63" s="753">
        <v>88709.578779999996</v>
      </c>
      <c r="U63" s="735"/>
    </row>
    <row r="64" spans="1:21" x14ac:dyDescent="0.2">
      <c r="A64" s="189"/>
      <c r="B64" s="791"/>
      <c r="C64" s="793"/>
      <c r="D64" s="791"/>
      <c r="E64" s="793"/>
      <c r="F64" s="791"/>
      <c r="G64" s="793"/>
      <c r="H64" s="791"/>
      <c r="I64" s="793"/>
      <c r="J64" s="791"/>
      <c r="K64" s="793"/>
      <c r="L64" s="791"/>
      <c r="M64" s="793"/>
      <c r="N64" s="791"/>
      <c r="O64" s="791"/>
      <c r="P64" s="793"/>
      <c r="Q64" s="791"/>
      <c r="R64" s="793"/>
      <c r="S64" s="791"/>
      <c r="T64" s="794"/>
      <c r="U64" s="189"/>
    </row>
    <row r="65" spans="1:21" s="3" customFormat="1" x14ac:dyDescent="0.2">
      <c r="A65" s="735" t="s">
        <v>37</v>
      </c>
      <c r="B65" s="757">
        <v>46.31</v>
      </c>
      <c r="C65" s="753">
        <v>48.403999999999996</v>
      </c>
      <c r="D65" s="757">
        <v>2125.348</v>
      </c>
      <c r="E65" s="753">
        <v>1901.5490000000002</v>
      </c>
      <c r="F65" s="757">
        <v>2718.9360000000001</v>
      </c>
      <c r="G65" s="753">
        <v>111.51310000000001</v>
      </c>
      <c r="H65" s="757">
        <v>12897.788799999998</v>
      </c>
      <c r="I65" s="753">
        <v>0.4</v>
      </c>
      <c r="J65" s="757">
        <v>19850.248899999999</v>
      </c>
      <c r="K65" s="753">
        <v>0</v>
      </c>
      <c r="L65" s="757">
        <v>0</v>
      </c>
      <c r="M65" s="753">
        <v>0</v>
      </c>
      <c r="N65" s="757">
        <v>0</v>
      </c>
      <c r="O65" s="757">
        <v>0</v>
      </c>
      <c r="P65" s="753">
        <v>0</v>
      </c>
      <c r="Q65" s="757">
        <v>0</v>
      </c>
      <c r="R65" s="753">
        <v>0</v>
      </c>
      <c r="S65" s="757">
        <v>0</v>
      </c>
      <c r="T65" s="753">
        <v>19850.248899999999</v>
      </c>
      <c r="U65" s="735"/>
    </row>
    <row r="66" spans="1:21" x14ac:dyDescent="0.2">
      <c r="A66" s="189"/>
      <c r="B66" s="792"/>
      <c r="C66" s="794"/>
      <c r="D66" s="792"/>
      <c r="E66" s="794"/>
      <c r="F66" s="792"/>
      <c r="G66" s="794"/>
      <c r="H66" s="792"/>
      <c r="I66" s="794"/>
      <c r="J66" s="792"/>
      <c r="K66" s="794"/>
      <c r="L66" s="792"/>
      <c r="M66" s="794"/>
      <c r="N66" s="792"/>
      <c r="O66" s="792"/>
      <c r="P66" s="794"/>
      <c r="Q66" s="792"/>
      <c r="R66" s="794"/>
      <c r="S66" s="792"/>
      <c r="T66" s="794"/>
      <c r="U66" s="189"/>
    </row>
    <row r="67" spans="1:21" x14ac:dyDescent="0.2">
      <c r="A67" s="189" t="s">
        <v>38</v>
      </c>
      <c r="B67" s="761" t="s">
        <v>433</v>
      </c>
      <c r="C67" s="758" t="s">
        <v>433</v>
      </c>
      <c r="D67" s="761" t="s">
        <v>433</v>
      </c>
      <c r="E67" s="758" t="s">
        <v>433</v>
      </c>
      <c r="F67" s="761" t="s">
        <v>433</v>
      </c>
      <c r="G67" s="758" t="s">
        <v>433</v>
      </c>
      <c r="H67" s="761" t="s">
        <v>433</v>
      </c>
      <c r="I67" s="758" t="s">
        <v>433</v>
      </c>
      <c r="J67" s="761" t="s">
        <v>433</v>
      </c>
      <c r="K67" s="758" t="s">
        <v>433</v>
      </c>
      <c r="L67" s="761" t="s">
        <v>433</v>
      </c>
      <c r="M67" s="758" t="s">
        <v>433</v>
      </c>
      <c r="N67" s="761" t="s">
        <v>433</v>
      </c>
      <c r="O67" s="761" t="s">
        <v>433</v>
      </c>
      <c r="P67" s="758" t="s">
        <v>433</v>
      </c>
      <c r="Q67" s="761" t="s">
        <v>433</v>
      </c>
      <c r="R67" s="758" t="s">
        <v>433</v>
      </c>
      <c r="S67" s="761" t="s">
        <v>433</v>
      </c>
      <c r="T67" s="758" t="s">
        <v>593</v>
      </c>
      <c r="U67" s="189"/>
    </row>
    <row r="68" spans="1:21" x14ac:dyDescent="0.2">
      <c r="A68" s="189" t="s">
        <v>39</v>
      </c>
      <c r="B68" s="761" t="s">
        <v>433</v>
      </c>
      <c r="C68" s="758" t="s">
        <v>433</v>
      </c>
      <c r="D68" s="761" t="s">
        <v>433</v>
      </c>
      <c r="E68" s="758" t="s">
        <v>433</v>
      </c>
      <c r="F68" s="761" t="s">
        <v>433</v>
      </c>
      <c r="G68" s="758" t="s">
        <v>433</v>
      </c>
      <c r="H68" s="761" t="s">
        <v>433</v>
      </c>
      <c r="I68" s="758" t="s">
        <v>433</v>
      </c>
      <c r="J68" s="761" t="s">
        <v>433</v>
      </c>
      <c r="K68" s="758" t="s">
        <v>433</v>
      </c>
      <c r="L68" s="761" t="s">
        <v>433</v>
      </c>
      <c r="M68" s="758" t="s">
        <v>433</v>
      </c>
      <c r="N68" s="761" t="s">
        <v>433</v>
      </c>
      <c r="O68" s="761" t="s">
        <v>433</v>
      </c>
      <c r="P68" s="758" t="s">
        <v>433</v>
      </c>
      <c r="Q68" s="761" t="s">
        <v>433</v>
      </c>
      <c r="R68" s="758" t="s">
        <v>433</v>
      </c>
      <c r="S68" s="761" t="s">
        <v>433</v>
      </c>
      <c r="T68" s="758" t="s">
        <v>598</v>
      </c>
      <c r="U68" s="189"/>
    </row>
    <row r="69" spans="1:21" s="3" customFormat="1" x14ac:dyDescent="0.2">
      <c r="A69" s="735" t="s">
        <v>40</v>
      </c>
      <c r="B69" s="757">
        <v>216.86294999999998</v>
      </c>
      <c r="C69" s="753">
        <v>155.87255000000002</v>
      </c>
      <c r="D69" s="757">
        <v>1238.7955999999999</v>
      </c>
      <c r="E69" s="753">
        <v>1087.26684</v>
      </c>
      <c r="F69" s="757">
        <v>9846.5660399999997</v>
      </c>
      <c r="G69" s="753">
        <v>7855.5895199999995</v>
      </c>
      <c r="H69" s="757">
        <v>14698.67967</v>
      </c>
      <c r="I69" s="753">
        <v>127.28722</v>
      </c>
      <c r="J69" s="757">
        <v>35226.920389999999</v>
      </c>
      <c r="K69" s="753">
        <v>0</v>
      </c>
      <c r="L69" s="757">
        <v>0</v>
      </c>
      <c r="M69" s="753">
        <v>0</v>
      </c>
      <c r="N69" s="757">
        <v>0</v>
      </c>
      <c r="O69" s="757">
        <v>0</v>
      </c>
      <c r="P69" s="753">
        <v>500.25400000000002</v>
      </c>
      <c r="Q69" s="757">
        <v>0</v>
      </c>
      <c r="R69" s="753">
        <v>0</v>
      </c>
      <c r="S69" s="757">
        <v>500.25400000000002</v>
      </c>
      <c r="T69" s="753">
        <v>35727.17439</v>
      </c>
      <c r="U69" s="735"/>
    </row>
    <row r="70" spans="1:21" x14ac:dyDescent="0.2">
      <c r="A70" s="189"/>
      <c r="B70" s="792"/>
      <c r="C70" s="794"/>
      <c r="D70" s="792"/>
      <c r="E70" s="794"/>
      <c r="F70" s="792"/>
      <c r="G70" s="794"/>
      <c r="H70" s="792"/>
      <c r="I70" s="794"/>
      <c r="J70" s="792"/>
      <c r="K70" s="794"/>
      <c r="L70" s="792"/>
      <c r="M70" s="794"/>
      <c r="N70" s="792"/>
      <c r="O70" s="792"/>
      <c r="P70" s="794"/>
      <c r="Q70" s="792"/>
      <c r="R70" s="794"/>
      <c r="S70" s="792"/>
      <c r="T70" s="794"/>
      <c r="U70" s="189"/>
    </row>
    <row r="71" spans="1:21" x14ac:dyDescent="0.2">
      <c r="A71" s="189" t="s">
        <v>80</v>
      </c>
      <c r="B71" s="761" t="s">
        <v>433</v>
      </c>
      <c r="C71" s="758" t="s">
        <v>433</v>
      </c>
      <c r="D71" s="761" t="s">
        <v>433</v>
      </c>
      <c r="E71" s="758" t="s">
        <v>433</v>
      </c>
      <c r="F71" s="761" t="s">
        <v>433</v>
      </c>
      <c r="G71" s="758" t="s">
        <v>433</v>
      </c>
      <c r="H71" s="761" t="s">
        <v>433</v>
      </c>
      <c r="I71" s="758" t="s">
        <v>433</v>
      </c>
      <c r="J71" s="761" t="s">
        <v>433</v>
      </c>
      <c r="K71" s="758" t="s">
        <v>433</v>
      </c>
      <c r="L71" s="761" t="s">
        <v>433</v>
      </c>
      <c r="M71" s="758" t="s">
        <v>433</v>
      </c>
      <c r="N71" s="761" t="s">
        <v>433</v>
      </c>
      <c r="O71" s="761" t="s">
        <v>433</v>
      </c>
      <c r="P71" s="758" t="s">
        <v>433</v>
      </c>
      <c r="Q71" s="761" t="s">
        <v>433</v>
      </c>
      <c r="R71" s="758" t="s">
        <v>433</v>
      </c>
      <c r="S71" s="761" t="s">
        <v>433</v>
      </c>
      <c r="T71" s="758" t="s">
        <v>593</v>
      </c>
      <c r="U71" s="189"/>
    </row>
    <row r="72" spans="1:21" x14ac:dyDescent="0.2">
      <c r="A72" s="189" t="s">
        <v>41</v>
      </c>
      <c r="B72" s="761">
        <v>0</v>
      </c>
      <c r="C72" s="758">
        <v>0</v>
      </c>
      <c r="D72" s="761">
        <v>0</v>
      </c>
      <c r="E72" s="758">
        <v>0</v>
      </c>
      <c r="F72" s="761">
        <v>0</v>
      </c>
      <c r="G72" s="758">
        <v>0</v>
      </c>
      <c r="H72" s="761">
        <v>0</v>
      </c>
      <c r="I72" s="758">
        <v>0</v>
      </c>
      <c r="J72" s="761">
        <v>0</v>
      </c>
      <c r="K72" s="758">
        <v>0</v>
      </c>
      <c r="L72" s="761">
        <v>0</v>
      </c>
      <c r="M72" s="758">
        <v>0</v>
      </c>
      <c r="N72" s="761">
        <v>0</v>
      </c>
      <c r="O72" s="761">
        <v>0</v>
      </c>
      <c r="P72" s="758">
        <v>0</v>
      </c>
      <c r="Q72" s="761">
        <v>0</v>
      </c>
      <c r="R72" s="758">
        <v>0</v>
      </c>
      <c r="S72" s="761">
        <v>0</v>
      </c>
      <c r="T72" s="758">
        <v>0</v>
      </c>
      <c r="U72" s="189"/>
    </row>
    <row r="73" spans="1:21" x14ac:dyDescent="0.2">
      <c r="A73" s="189" t="s">
        <v>42</v>
      </c>
      <c r="B73" s="761" t="s">
        <v>433</v>
      </c>
      <c r="C73" s="758" t="s">
        <v>433</v>
      </c>
      <c r="D73" s="761" t="s">
        <v>433</v>
      </c>
      <c r="E73" s="758" t="s">
        <v>433</v>
      </c>
      <c r="F73" s="761" t="s">
        <v>433</v>
      </c>
      <c r="G73" s="758" t="s">
        <v>433</v>
      </c>
      <c r="H73" s="761" t="s">
        <v>433</v>
      </c>
      <c r="I73" s="758" t="s">
        <v>433</v>
      </c>
      <c r="J73" s="761" t="s">
        <v>433</v>
      </c>
      <c r="K73" s="758" t="s">
        <v>433</v>
      </c>
      <c r="L73" s="761" t="s">
        <v>433</v>
      </c>
      <c r="M73" s="758" t="s">
        <v>433</v>
      </c>
      <c r="N73" s="761" t="s">
        <v>433</v>
      </c>
      <c r="O73" s="761" t="s">
        <v>433</v>
      </c>
      <c r="P73" s="758" t="s">
        <v>433</v>
      </c>
      <c r="Q73" s="761" t="s">
        <v>433</v>
      </c>
      <c r="R73" s="758" t="s">
        <v>433</v>
      </c>
      <c r="S73" s="761" t="s">
        <v>433</v>
      </c>
      <c r="T73" s="758" t="s">
        <v>593</v>
      </c>
      <c r="U73" s="189"/>
    </row>
    <row r="74" spans="1:21" x14ac:dyDescent="0.2">
      <c r="A74" s="189" t="s">
        <v>81</v>
      </c>
      <c r="B74" s="761">
        <v>3.36</v>
      </c>
      <c r="C74" s="758">
        <v>3.24</v>
      </c>
      <c r="D74" s="761">
        <v>30.063000000000002</v>
      </c>
      <c r="E74" s="758">
        <v>39.4</v>
      </c>
      <c r="F74" s="761">
        <v>288.58</v>
      </c>
      <c r="G74" s="758">
        <v>15.516999999999999</v>
      </c>
      <c r="H74" s="761">
        <v>237.19499999999999</v>
      </c>
      <c r="I74" s="758">
        <v>0</v>
      </c>
      <c r="J74" s="761">
        <v>617.35500000000002</v>
      </c>
      <c r="K74" s="758">
        <v>0.94099999999999995</v>
      </c>
      <c r="L74" s="761">
        <v>2.4500000000000002</v>
      </c>
      <c r="M74" s="758">
        <v>13.744</v>
      </c>
      <c r="N74" s="761">
        <v>29.15</v>
      </c>
      <c r="O74" s="761">
        <v>0</v>
      </c>
      <c r="P74" s="758">
        <v>0</v>
      </c>
      <c r="Q74" s="761">
        <v>26.74</v>
      </c>
      <c r="R74" s="758">
        <v>0</v>
      </c>
      <c r="S74" s="761">
        <v>73.024999999999991</v>
      </c>
      <c r="T74" s="758">
        <v>690.38</v>
      </c>
      <c r="U74" s="189"/>
    </row>
    <row r="75" spans="1:21" x14ac:dyDescent="0.2">
      <c r="A75" s="189" t="s">
        <v>43</v>
      </c>
      <c r="B75" s="761">
        <v>0</v>
      </c>
      <c r="C75" s="758">
        <v>0</v>
      </c>
      <c r="D75" s="761">
        <v>0</v>
      </c>
      <c r="E75" s="758">
        <v>0</v>
      </c>
      <c r="F75" s="761">
        <v>0</v>
      </c>
      <c r="G75" s="758">
        <v>0</v>
      </c>
      <c r="H75" s="761">
        <v>0</v>
      </c>
      <c r="I75" s="758">
        <v>0</v>
      </c>
      <c r="J75" s="761">
        <v>0</v>
      </c>
      <c r="K75" s="758">
        <v>0</v>
      </c>
      <c r="L75" s="761">
        <v>0</v>
      </c>
      <c r="M75" s="758">
        <v>0</v>
      </c>
      <c r="N75" s="761">
        <v>0</v>
      </c>
      <c r="O75" s="761">
        <v>0</v>
      </c>
      <c r="P75" s="758">
        <v>0</v>
      </c>
      <c r="Q75" s="761">
        <v>0</v>
      </c>
      <c r="R75" s="758">
        <v>0</v>
      </c>
      <c r="S75" s="761">
        <v>0</v>
      </c>
      <c r="T75" s="758">
        <v>0</v>
      </c>
      <c r="U75" s="189"/>
    </row>
    <row r="76" spans="1:21" x14ac:dyDescent="0.2">
      <c r="A76" s="189" t="s">
        <v>82</v>
      </c>
      <c r="B76" s="761">
        <v>1.851</v>
      </c>
      <c r="C76" s="758">
        <v>2.3980000000000001</v>
      </c>
      <c r="D76" s="761">
        <v>10.617000000000001</v>
      </c>
      <c r="E76" s="758">
        <v>12.949000000000002</v>
      </c>
      <c r="F76" s="761">
        <v>98.097000000000008</v>
      </c>
      <c r="G76" s="758">
        <v>92.2</v>
      </c>
      <c r="H76" s="761">
        <v>123.292</v>
      </c>
      <c r="I76" s="758">
        <v>0</v>
      </c>
      <c r="J76" s="761">
        <v>341.404</v>
      </c>
      <c r="K76" s="758">
        <v>0.108</v>
      </c>
      <c r="L76" s="761">
        <v>0.39</v>
      </c>
      <c r="M76" s="758">
        <v>1.7</v>
      </c>
      <c r="N76" s="761">
        <v>3.25</v>
      </c>
      <c r="O76" s="761">
        <v>17.100000000000001</v>
      </c>
      <c r="P76" s="758">
        <v>0</v>
      </c>
      <c r="Q76" s="761">
        <v>13.2</v>
      </c>
      <c r="R76" s="758">
        <v>0</v>
      </c>
      <c r="S76" s="761">
        <v>35.748000000000005</v>
      </c>
      <c r="T76" s="758">
        <v>377.15199999999999</v>
      </c>
      <c r="U76" s="189"/>
    </row>
    <row r="77" spans="1:21" x14ac:dyDescent="0.2">
      <c r="A77" s="189" t="s">
        <v>83</v>
      </c>
      <c r="B77" s="761">
        <v>0</v>
      </c>
      <c r="C77" s="758">
        <v>0</v>
      </c>
      <c r="D77" s="761">
        <v>0</v>
      </c>
      <c r="E77" s="758">
        <v>0</v>
      </c>
      <c r="F77" s="761">
        <v>0</v>
      </c>
      <c r="G77" s="758">
        <v>0</v>
      </c>
      <c r="H77" s="761">
        <v>0</v>
      </c>
      <c r="I77" s="758">
        <v>0</v>
      </c>
      <c r="J77" s="761">
        <v>0</v>
      </c>
      <c r="K77" s="758">
        <v>0</v>
      </c>
      <c r="L77" s="761">
        <v>0</v>
      </c>
      <c r="M77" s="758">
        <v>0</v>
      </c>
      <c r="N77" s="761">
        <v>0</v>
      </c>
      <c r="O77" s="761">
        <v>0</v>
      </c>
      <c r="P77" s="758">
        <v>0</v>
      </c>
      <c r="Q77" s="761">
        <v>0</v>
      </c>
      <c r="R77" s="758">
        <v>0</v>
      </c>
      <c r="S77" s="761">
        <v>0</v>
      </c>
      <c r="T77" s="758">
        <v>0</v>
      </c>
      <c r="U77" s="189"/>
    </row>
    <row r="78" spans="1:21" x14ac:dyDescent="0.2">
      <c r="A78" s="189" t="s">
        <v>44</v>
      </c>
      <c r="B78" s="761">
        <v>258.46600000000001</v>
      </c>
      <c r="C78" s="758">
        <v>82.872</v>
      </c>
      <c r="D78" s="761">
        <v>536.45399999999995</v>
      </c>
      <c r="E78" s="758">
        <v>762.84799999999996</v>
      </c>
      <c r="F78" s="761">
        <v>1013.0969999999999</v>
      </c>
      <c r="G78" s="758">
        <v>1003.909</v>
      </c>
      <c r="H78" s="761">
        <v>3045.4199999999996</v>
      </c>
      <c r="I78" s="758">
        <v>812.11699999999985</v>
      </c>
      <c r="J78" s="761">
        <v>7515.1829999999991</v>
      </c>
      <c r="K78" s="758">
        <v>23.797000000000001</v>
      </c>
      <c r="L78" s="761">
        <v>19.533000000000001</v>
      </c>
      <c r="M78" s="758">
        <v>570.88400000000001</v>
      </c>
      <c r="N78" s="761">
        <v>341.08700000000005</v>
      </c>
      <c r="O78" s="761">
        <v>1391.326</v>
      </c>
      <c r="P78" s="758">
        <v>1840.6529999999998</v>
      </c>
      <c r="Q78" s="761">
        <v>2274.6390000000001</v>
      </c>
      <c r="R78" s="758">
        <v>33.271000000000001</v>
      </c>
      <c r="S78" s="761">
        <v>6495.1900000000005</v>
      </c>
      <c r="T78" s="758">
        <v>14010.373</v>
      </c>
      <c r="U78" s="189"/>
    </row>
    <row r="79" spans="1:21" s="3" customFormat="1" x14ac:dyDescent="0.2">
      <c r="A79" s="735" t="s">
        <v>51</v>
      </c>
      <c r="B79" s="757">
        <v>314.29300000000001</v>
      </c>
      <c r="C79" s="753">
        <v>127.17700000000001</v>
      </c>
      <c r="D79" s="757">
        <v>697.11099999999988</v>
      </c>
      <c r="E79" s="753">
        <v>957.22799999999995</v>
      </c>
      <c r="F79" s="757">
        <v>1762.1329999999998</v>
      </c>
      <c r="G79" s="753">
        <v>1796.0510000000002</v>
      </c>
      <c r="H79" s="757">
        <v>3752.0249999999996</v>
      </c>
      <c r="I79" s="753">
        <v>812.11699999999985</v>
      </c>
      <c r="J79" s="757">
        <v>10218.134999999998</v>
      </c>
      <c r="K79" s="753">
        <v>79.424999999999997</v>
      </c>
      <c r="L79" s="757">
        <v>75.506</v>
      </c>
      <c r="M79" s="753">
        <v>1589.4609999999998</v>
      </c>
      <c r="N79" s="757">
        <v>1052.037</v>
      </c>
      <c r="O79" s="757">
        <v>3491.5360000000001</v>
      </c>
      <c r="P79" s="753">
        <v>5702.8729999999996</v>
      </c>
      <c r="Q79" s="757">
        <v>5930.4070000000002</v>
      </c>
      <c r="R79" s="753">
        <v>33.271000000000001</v>
      </c>
      <c r="S79" s="757">
        <v>17954.516</v>
      </c>
      <c r="T79" s="753">
        <v>28172.650999999998</v>
      </c>
      <c r="U79" s="735"/>
    </row>
    <row r="80" spans="1:21" x14ac:dyDescent="0.2">
      <c r="A80" s="189"/>
      <c r="B80" s="792"/>
      <c r="C80" s="794"/>
      <c r="D80" s="792"/>
      <c r="E80" s="794"/>
      <c r="F80" s="792"/>
      <c r="G80" s="794"/>
      <c r="H80" s="792"/>
      <c r="I80" s="794"/>
      <c r="J80" s="792"/>
      <c r="K80" s="794"/>
      <c r="L80" s="792"/>
      <c r="M80" s="794"/>
      <c r="N80" s="792"/>
      <c r="O80" s="792"/>
      <c r="P80" s="794"/>
      <c r="Q80" s="792"/>
      <c r="R80" s="794"/>
      <c r="S80" s="792"/>
      <c r="T80" s="794"/>
      <c r="U80" s="189"/>
    </row>
    <row r="81" spans="1:21" x14ac:dyDescent="0.2">
      <c r="A81" s="189" t="s">
        <v>84</v>
      </c>
      <c r="B81" s="761">
        <v>0.13600000000000001</v>
      </c>
      <c r="C81" s="758">
        <v>1.032</v>
      </c>
      <c r="D81" s="761">
        <v>150.58463000000003</v>
      </c>
      <c r="E81" s="758">
        <v>201.39920000000001</v>
      </c>
      <c r="F81" s="761">
        <v>1102.5753999999999</v>
      </c>
      <c r="G81" s="758">
        <v>273.94400000000002</v>
      </c>
      <c r="H81" s="761">
        <v>393.97829999999999</v>
      </c>
      <c r="I81" s="758">
        <v>0</v>
      </c>
      <c r="J81" s="761">
        <v>2123.6495299999997</v>
      </c>
      <c r="K81" s="758">
        <v>0</v>
      </c>
      <c r="L81" s="761">
        <v>0</v>
      </c>
      <c r="M81" s="758">
        <v>0</v>
      </c>
      <c r="N81" s="761">
        <v>0</v>
      </c>
      <c r="O81" s="761">
        <v>0</v>
      </c>
      <c r="P81" s="758">
        <v>0</v>
      </c>
      <c r="Q81" s="761">
        <v>0</v>
      </c>
      <c r="R81" s="758">
        <v>0</v>
      </c>
      <c r="S81" s="761">
        <v>0</v>
      </c>
      <c r="T81" s="758">
        <v>2123.6495299999997</v>
      </c>
      <c r="U81" s="189"/>
    </row>
    <row r="82" spans="1:21" x14ac:dyDescent="0.2">
      <c r="A82" s="189" t="s">
        <v>85</v>
      </c>
      <c r="B82" s="761">
        <v>1.3938999999999999</v>
      </c>
      <c r="C82" s="758">
        <v>7.0995999999999997</v>
      </c>
      <c r="D82" s="761">
        <v>128.6044</v>
      </c>
      <c r="E82" s="758">
        <v>486.31540000000001</v>
      </c>
      <c r="F82" s="761">
        <v>121.57319999999999</v>
      </c>
      <c r="G82" s="758">
        <v>462.84960000000007</v>
      </c>
      <c r="H82" s="761">
        <v>298.61219999999997</v>
      </c>
      <c r="I82" s="758">
        <v>9.2517999999999994</v>
      </c>
      <c r="J82" s="761">
        <v>1515.7001</v>
      </c>
      <c r="K82" s="758">
        <v>0</v>
      </c>
      <c r="L82" s="761">
        <v>0</v>
      </c>
      <c r="M82" s="758">
        <v>0</v>
      </c>
      <c r="N82" s="761">
        <v>0</v>
      </c>
      <c r="O82" s="761">
        <v>0</v>
      </c>
      <c r="P82" s="758">
        <v>0</v>
      </c>
      <c r="Q82" s="761">
        <v>0</v>
      </c>
      <c r="R82" s="758">
        <v>0</v>
      </c>
      <c r="S82" s="761">
        <v>0</v>
      </c>
      <c r="T82" s="758">
        <v>1515.7001</v>
      </c>
      <c r="U82" s="189"/>
    </row>
    <row r="83" spans="1:21" s="3" customFormat="1" x14ac:dyDescent="0.2">
      <c r="A83" s="735" t="s">
        <v>45</v>
      </c>
      <c r="B83" s="757">
        <v>1.5299</v>
      </c>
      <c r="C83" s="753">
        <v>8.1315999999999988</v>
      </c>
      <c r="D83" s="757">
        <v>279.18903</v>
      </c>
      <c r="E83" s="753">
        <v>687.71460000000002</v>
      </c>
      <c r="F83" s="757">
        <v>1224.1486</v>
      </c>
      <c r="G83" s="753">
        <v>736.79360000000008</v>
      </c>
      <c r="H83" s="757">
        <v>692.59050000000002</v>
      </c>
      <c r="I83" s="753">
        <v>9.2517999999999994</v>
      </c>
      <c r="J83" s="757">
        <v>3639.3496299999997</v>
      </c>
      <c r="K83" s="753">
        <v>0</v>
      </c>
      <c r="L83" s="757">
        <v>0</v>
      </c>
      <c r="M83" s="753">
        <v>0</v>
      </c>
      <c r="N83" s="757">
        <v>0</v>
      </c>
      <c r="O83" s="757">
        <v>0</v>
      </c>
      <c r="P83" s="753">
        <v>0</v>
      </c>
      <c r="Q83" s="757">
        <v>0</v>
      </c>
      <c r="R83" s="753">
        <v>0</v>
      </c>
      <c r="S83" s="757">
        <v>0</v>
      </c>
      <c r="T83" s="753">
        <v>3639.3496299999997</v>
      </c>
      <c r="U83" s="735"/>
    </row>
    <row r="84" spans="1:21" ht="13.5" thickBot="1" x14ac:dyDescent="0.25">
      <c r="A84" s="745"/>
      <c r="B84" s="796"/>
      <c r="C84" s="797"/>
      <c r="D84" s="796"/>
      <c r="E84" s="795"/>
      <c r="F84" s="796"/>
      <c r="G84" s="795"/>
      <c r="H84" s="796"/>
      <c r="I84" s="797"/>
      <c r="J84" s="796"/>
      <c r="K84" s="797"/>
      <c r="L84" s="796"/>
      <c r="M84" s="797"/>
      <c r="N84" s="796"/>
      <c r="O84" s="796"/>
      <c r="P84" s="797"/>
      <c r="Q84" s="796"/>
      <c r="R84" s="797"/>
      <c r="S84" s="796"/>
      <c r="T84" s="797"/>
      <c r="U84" s="189"/>
    </row>
    <row r="85" spans="1:21" ht="13.5" thickTop="1" x14ac:dyDescent="0.2">
      <c r="A85" s="751" t="s">
        <v>154</v>
      </c>
      <c r="B85" s="1348">
        <v>7857.9802600000003</v>
      </c>
      <c r="C85" s="1350">
        <v>5434.1844999999985</v>
      </c>
      <c r="D85" s="1347">
        <v>105776.24469000002</v>
      </c>
      <c r="E85" s="1348">
        <v>80223.912500000006</v>
      </c>
      <c r="F85" s="1348">
        <v>114521.72550999999</v>
      </c>
      <c r="G85" s="1347">
        <v>95515.85338000003</v>
      </c>
      <c r="H85" s="1348">
        <v>245292.97647000002</v>
      </c>
      <c r="I85" s="1348">
        <v>2448.3810199999998</v>
      </c>
      <c r="J85" s="1348">
        <v>657071.25832999998</v>
      </c>
      <c r="K85" s="1349">
        <v>644.71399999999994</v>
      </c>
      <c r="L85" s="1348">
        <v>515.57299999999998</v>
      </c>
      <c r="M85" s="1347">
        <v>11542.827999999998</v>
      </c>
      <c r="N85" s="1348">
        <v>7043.6070000000009</v>
      </c>
      <c r="O85" s="1348">
        <v>7051.8150000000005</v>
      </c>
      <c r="P85" s="1348">
        <v>26606.794000000002</v>
      </c>
      <c r="Q85" s="1348">
        <v>23053.506000000001</v>
      </c>
      <c r="R85" s="1348">
        <v>218.02199999999999</v>
      </c>
      <c r="S85" s="1348">
        <v>76676.859000000011</v>
      </c>
      <c r="T85" s="1347">
        <v>733748.11733000004</v>
      </c>
      <c r="U85" s="189"/>
    </row>
    <row r="87" spans="1:21" x14ac:dyDescent="0.2">
      <c r="A87" s="82" t="s">
        <v>294</v>
      </c>
    </row>
    <row r="88" spans="1:21" x14ac:dyDescent="0.2">
      <c r="A88" s="5" t="s">
        <v>280</v>
      </c>
    </row>
    <row r="89" spans="1:21" x14ac:dyDescent="0.2">
      <c r="A89" s="5" t="s">
        <v>302</v>
      </c>
    </row>
  </sheetData>
  <mergeCells count="16">
    <mergeCell ref="Q6:R6"/>
    <mergeCell ref="S6:S7"/>
    <mergeCell ref="A1:T1"/>
    <mergeCell ref="A3:T3"/>
    <mergeCell ref="A5:A7"/>
    <mergeCell ref="B5:J5"/>
    <mergeCell ref="K5:S5"/>
    <mergeCell ref="T5:T7"/>
    <mergeCell ref="B6:C6"/>
    <mergeCell ref="D6:E6"/>
    <mergeCell ref="G6:G7"/>
    <mergeCell ref="H6:I6"/>
    <mergeCell ref="J6:J7"/>
    <mergeCell ref="K6:L6"/>
    <mergeCell ref="M6:N6"/>
    <mergeCell ref="P6:P7"/>
  </mergeCells>
  <printOptions horizontalCentered="1"/>
  <pageMargins left="0.37" right="0.4" top="0.59055118110236227" bottom="0.43" header="0" footer="0"/>
  <pageSetup paperSize="9" scale="4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transitionEntry="1" codeName="Hoja32">
    <pageSetUpPr fitToPage="1"/>
  </sheetPr>
  <dimension ref="A1:AG26"/>
  <sheetViews>
    <sheetView view="pageBreakPreview" topLeftCell="A10" zoomScale="75" zoomScaleSheetLayoutView="75" workbookViewId="0">
      <selection activeCell="A26" sqref="A26"/>
    </sheetView>
  </sheetViews>
  <sheetFormatPr baseColWidth="10" defaultColWidth="12.5703125" defaultRowHeight="12.75" x14ac:dyDescent="0.2"/>
  <cols>
    <col min="1" max="1" width="20.7109375" style="92" customWidth="1"/>
    <col min="2" max="8" width="14.7109375" style="92" customWidth="1"/>
    <col min="9" max="9" width="6.140625" style="92" customWidth="1"/>
    <col min="10" max="10" width="12.5703125" style="92"/>
    <col min="11" max="11" width="26.7109375" style="92" customWidth="1"/>
    <col min="12" max="12" width="2.28515625" style="92" customWidth="1"/>
    <col min="13" max="13" width="17.7109375" style="92" customWidth="1"/>
    <col min="14" max="14" width="2.28515625" style="92" customWidth="1"/>
    <col min="15" max="16384" width="12.5703125" style="92"/>
  </cols>
  <sheetData>
    <row r="1" spans="1:33" s="14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84"/>
    </row>
    <row r="3" spans="1:33" s="15" customFormat="1" ht="21.75" customHeight="1" x14ac:dyDescent="0.2">
      <c r="A3" s="1723" t="s">
        <v>434</v>
      </c>
      <c r="B3" s="1724"/>
      <c r="C3" s="1724"/>
      <c r="D3" s="1724"/>
      <c r="E3" s="1724"/>
      <c r="F3" s="1724"/>
      <c r="G3" s="1724"/>
      <c r="H3" s="1724"/>
    </row>
    <row r="4" spans="1:33" s="15" customFormat="1" ht="14.25" customHeight="1" x14ac:dyDescent="0.2">
      <c r="A4" s="802"/>
      <c r="B4" s="803"/>
      <c r="C4" s="803"/>
      <c r="D4" s="803"/>
      <c r="E4" s="803"/>
      <c r="F4" s="803"/>
      <c r="G4" s="803"/>
      <c r="H4" s="804"/>
    </row>
    <row r="5" spans="1:33" ht="21.75" customHeight="1" x14ac:dyDescent="0.2">
      <c r="A5" s="805"/>
      <c r="B5" s="1725" t="s">
        <v>155</v>
      </c>
      <c r="C5" s="1726"/>
      <c r="D5" s="1726"/>
      <c r="E5" s="1727"/>
      <c r="F5" s="1728" t="s">
        <v>156</v>
      </c>
      <c r="G5" s="1728"/>
      <c r="H5" s="1728"/>
    </row>
    <row r="6" spans="1:33" x14ac:dyDescent="0.2">
      <c r="A6" s="806" t="s">
        <v>9</v>
      </c>
      <c r="B6" s="807" t="s">
        <v>48</v>
      </c>
      <c r="C6" s="807" t="s">
        <v>48</v>
      </c>
      <c r="D6" s="1729" t="s">
        <v>157</v>
      </c>
      <c r="E6" s="1731" t="s">
        <v>19</v>
      </c>
      <c r="F6" s="807" t="s">
        <v>48</v>
      </c>
      <c r="G6" s="808" t="s">
        <v>48</v>
      </c>
      <c r="H6" s="1729" t="s">
        <v>128</v>
      </c>
    </row>
    <row r="7" spans="1:33" ht="18.75" customHeight="1" thickBot="1" x14ac:dyDescent="0.25">
      <c r="A7" s="811"/>
      <c r="B7" s="810" t="s">
        <v>158</v>
      </c>
      <c r="C7" s="810" t="s">
        <v>159</v>
      </c>
      <c r="D7" s="1730"/>
      <c r="E7" s="1732" t="s">
        <v>19</v>
      </c>
      <c r="F7" s="809" t="s">
        <v>158</v>
      </c>
      <c r="G7" s="810" t="s">
        <v>159</v>
      </c>
      <c r="H7" s="1730"/>
      <c r="AC7" s="93"/>
      <c r="AE7" s="93"/>
      <c r="AG7" s="93"/>
    </row>
    <row r="8" spans="1:33" ht="24.75" customHeight="1" thickTop="1" x14ac:dyDescent="0.2">
      <c r="A8" s="648">
        <v>2006</v>
      </c>
      <c r="B8" s="798">
        <v>6135.8159999999998</v>
      </c>
      <c r="C8" s="92">
        <v>11899.5</v>
      </c>
      <c r="D8" s="798">
        <v>588.04899999999998</v>
      </c>
      <c r="E8" s="799">
        <v>18623.365000000002</v>
      </c>
      <c r="F8" s="800">
        <v>7.0518251755052423</v>
      </c>
      <c r="G8" s="801">
        <v>13.308208975839522</v>
      </c>
      <c r="H8" s="93">
        <v>21.340002222854665</v>
      </c>
    </row>
    <row r="9" spans="1:33" x14ac:dyDescent="0.2">
      <c r="A9" s="84">
        <v>2007</v>
      </c>
      <c r="B9" s="798">
        <v>5636.95</v>
      </c>
      <c r="C9" s="92">
        <v>10753.897000000001</v>
      </c>
      <c r="D9" s="798">
        <v>671.58399999999995</v>
      </c>
      <c r="E9" s="799">
        <v>17062.431</v>
      </c>
      <c r="F9" s="800">
        <v>7.0410926557742197</v>
      </c>
      <c r="G9" s="801">
        <v>13.136531041168931</v>
      </c>
      <c r="H9" s="93">
        <v>22.677531250637958</v>
      </c>
    </row>
    <row r="10" spans="1:33" x14ac:dyDescent="0.2">
      <c r="A10" s="237">
        <v>2008</v>
      </c>
      <c r="B10" s="798">
        <v>4274.009</v>
      </c>
      <c r="C10" s="92">
        <v>7680.5829999999996</v>
      </c>
      <c r="D10" s="798">
        <v>601.31200000000001</v>
      </c>
      <c r="E10" s="799">
        <v>12555.904</v>
      </c>
      <c r="F10" s="800">
        <v>6.8676235824491707</v>
      </c>
      <c r="G10" s="801">
        <v>12.735945435392079</v>
      </c>
      <c r="H10" s="93">
        <v>21.089525903357991</v>
      </c>
    </row>
    <row r="11" spans="1:33" x14ac:dyDescent="0.2">
      <c r="A11" s="237">
        <v>2009</v>
      </c>
      <c r="B11" s="798">
        <v>4077.7179999999998</v>
      </c>
      <c r="C11" s="92">
        <v>6912.598</v>
      </c>
      <c r="D11" s="798">
        <v>401.94799999999998</v>
      </c>
      <c r="E11" s="799">
        <v>11392.263999999999</v>
      </c>
      <c r="F11" s="800">
        <v>6.84825581366833</v>
      </c>
      <c r="G11" s="801">
        <v>12.785529550539467</v>
      </c>
      <c r="H11" s="93">
        <v>20.196490590822695</v>
      </c>
    </row>
    <row r="12" spans="1:33" x14ac:dyDescent="0.2">
      <c r="A12" s="237">
        <v>2010</v>
      </c>
      <c r="B12" s="798">
        <v>4025.011</v>
      </c>
      <c r="C12" s="92">
        <v>7225.1909999999998</v>
      </c>
      <c r="D12" s="798">
        <v>485.79500000000002</v>
      </c>
      <c r="E12" s="799">
        <v>11735.996999999999</v>
      </c>
      <c r="F12" s="800">
        <v>6.7791151596224175</v>
      </c>
      <c r="G12" s="801">
        <v>12.9972800559988</v>
      </c>
      <c r="H12" s="93">
        <v>20.670584947582743</v>
      </c>
    </row>
    <row r="13" spans="1:33" x14ac:dyDescent="0.2">
      <c r="A13" s="237">
        <v>2011</v>
      </c>
      <c r="B13" s="798">
        <v>3766.9430000000002</v>
      </c>
      <c r="C13" s="92">
        <v>6823.433</v>
      </c>
      <c r="D13" s="798">
        <v>786.91899999999998</v>
      </c>
      <c r="E13" s="799">
        <v>11377.295</v>
      </c>
      <c r="F13" s="800">
        <v>6.8221082766768699</v>
      </c>
      <c r="G13" s="801">
        <v>13.055122445055147</v>
      </c>
      <c r="H13" s="93">
        <v>20.088134461107174</v>
      </c>
    </row>
    <row r="14" spans="1:33" x14ac:dyDescent="0.2">
      <c r="A14" s="237">
        <v>2012</v>
      </c>
      <c r="B14" s="798">
        <v>3554.8910000000001</v>
      </c>
      <c r="C14" s="92">
        <v>6323.7370000000001</v>
      </c>
      <c r="D14" s="798">
        <v>640.04</v>
      </c>
      <c r="E14" s="799">
        <v>10518.668</v>
      </c>
      <c r="F14" s="800">
        <v>6.8807620503694764</v>
      </c>
      <c r="G14" s="801">
        <v>13.221938859775479</v>
      </c>
      <c r="H14" s="93">
        <v>21.765072322042371</v>
      </c>
    </row>
    <row r="15" spans="1:33" x14ac:dyDescent="0.2">
      <c r="A15" s="237">
        <v>2013</v>
      </c>
      <c r="B15" s="798">
        <v>3505.3249999999998</v>
      </c>
      <c r="C15" s="92">
        <v>6199.8530000000001</v>
      </c>
      <c r="D15" s="798">
        <v>606.85900000000004</v>
      </c>
      <c r="E15" s="799">
        <v>10312.037</v>
      </c>
      <c r="F15" s="800">
        <v>6.9069630690449513</v>
      </c>
      <c r="G15" s="801">
        <v>13.05527899613104</v>
      </c>
      <c r="H15" s="93">
        <v>21.601117343567452</v>
      </c>
    </row>
    <row r="16" spans="1:33" x14ac:dyDescent="0.2">
      <c r="A16" s="237">
        <v>2014</v>
      </c>
      <c r="B16" s="798">
        <v>3401.0129999999999</v>
      </c>
      <c r="C16" s="92">
        <v>5885.4030000000002</v>
      </c>
      <c r="D16" s="798">
        <v>641.77499999999998</v>
      </c>
      <c r="E16" s="799">
        <v>9928.1910000000007</v>
      </c>
      <c r="F16" s="800">
        <v>6.9356148094700032</v>
      </c>
      <c r="G16" s="801">
        <v>13.084248961371038</v>
      </c>
      <c r="H16" s="93">
        <v>21.231374875930037</v>
      </c>
    </row>
    <row r="17" spans="1:29" x14ac:dyDescent="0.2">
      <c r="A17" s="237">
        <v>2015</v>
      </c>
      <c r="B17" s="798">
        <v>3343.808</v>
      </c>
      <c r="C17" s="92">
        <v>6007.2020000000002</v>
      </c>
      <c r="D17" s="798">
        <v>609.16600000000005</v>
      </c>
      <c r="E17" s="799">
        <v>9960.1759999999995</v>
      </c>
      <c r="F17" s="800">
        <v>6.9013671125854117</v>
      </c>
      <c r="G17" s="801">
        <v>13.249252225911498</v>
      </c>
      <c r="H17" s="93">
        <v>21.663056408269668</v>
      </c>
    </row>
    <row r="18" spans="1:29" x14ac:dyDescent="0.2">
      <c r="A18" s="237">
        <v>2016</v>
      </c>
      <c r="B18" s="798">
        <v>3523.5219999999999</v>
      </c>
      <c r="C18" s="92">
        <v>5979.25</v>
      </c>
      <c r="D18" s="798">
        <v>609.55499999999995</v>
      </c>
      <c r="E18" s="799">
        <v>10112.326999999999</v>
      </c>
      <c r="F18" s="800">
        <v>6.9370694095283074</v>
      </c>
      <c r="G18" s="801">
        <v>13.257356658443786</v>
      </c>
      <c r="H18" s="93">
        <v>21.887526064095944</v>
      </c>
    </row>
    <row r="19" spans="1:29" x14ac:dyDescent="0.2">
      <c r="A19" s="237">
        <v>2017</v>
      </c>
      <c r="B19" s="798">
        <v>3300.962</v>
      </c>
      <c r="C19" s="92">
        <v>5860.8379999999997</v>
      </c>
      <c r="D19" s="798">
        <v>671.32600000000002</v>
      </c>
      <c r="E19" s="799">
        <v>9833.1260000000002</v>
      </c>
      <c r="F19" s="800">
        <v>7.0095962389145949</v>
      </c>
      <c r="G19" s="801">
        <v>13.160594776719643</v>
      </c>
      <c r="H19" s="93">
        <v>22.110350262018748</v>
      </c>
    </row>
    <row r="20" spans="1:29" x14ac:dyDescent="0.2">
      <c r="A20" s="237">
        <v>2018</v>
      </c>
      <c r="B20" s="798">
        <v>3387.0729999999999</v>
      </c>
      <c r="C20" s="92">
        <v>6019.5479999999998</v>
      </c>
      <c r="D20" s="798">
        <v>699.08600000000001</v>
      </c>
      <c r="E20" s="799">
        <v>10105.707</v>
      </c>
      <c r="F20" s="800">
        <v>6.8313882871730254</v>
      </c>
      <c r="G20" s="801">
        <v>12.813605601284349</v>
      </c>
      <c r="H20" s="93">
        <v>22.099649814185952</v>
      </c>
    </row>
    <row r="21" spans="1:29" x14ac:dyDescent="0.2">
      <c r="A21" s="237">
        <v>2019</v>
      </c>
      <c r="B21" s="798">
        <v>3280.5569999999998</v>
      </c>
      <c r="C21" s="92">
        <v>6058.9160000000002</v>
      </c>
      <c r="D21" s="798">
        <v>720.572</v>
      </c>
      <c r="E21" s="799">
        <v>10060.045</v>
      </c>
      <c r="F21" s="800">
        <v>7.0979848422081977</v>
      </c>
      <c r="G21" s="801">
        <v>13.574187566389766</v>
      </c>
      <c r="H21" s="93">
        <v>21.938501301743614</v>
      </c>
    </row>
    <row r="22" spans="1:29" x14ac:dyDescent="0.2">
      <c r="A22" s="237">
        <v>2020</v>
      </c>
      <c r="B22" s="798">
        <v>3146.8310000000001</v>
      </c>
      <c r="C22" s="92">
        <v>5648.74</v>
      </c>
      <c r="D22" s="798">
        <v>768.10799999999995</v>
      </c>
      <c r="E22" s="799">
        <v>9563.6790000000001</v>
      </c>
      <c r="F22" s="800">
        <v>7.0774191502498853</v>
      </c>
      <c r="G22" s="801">
        <v>13.36276952594738</v>
      </c>
      <c r="H22" s="93">
        <v>22.604465232753729</v>
      </c>
    </row>
    <row r="23" spans="1:29" x14ac:dyDescent="0.2">
      <c r="A23" s="237">
        <v>2021</v>
      </c>
      <c r="B23" s="798">
        <v>2927.248</v>
      </c>
      <c r="C23" s="92">
        <v>6023.683</v>
      </c>
      <c r="D23" s="798">
        <v>760.32299999999998</v>
      </c>
      <c r="E23" s="799">
        <v>9711.2540000000008</v>
      </c>
      <c r="F23" s="800">
        <v>7.0633400565992366</v>
      </c>
      <c r="G23" s="801">
        <v>13.706939062194261</v>
      </c>
      <c r="H23" s="93">
        <v>22.547647968034639</v>
      </c>
    </row>
    <row r="24" spans="1:29" ht="13.5" thickBot="1" x14ac:dyDescent="0.25">
      <c r="A24" s="612">
        <v>2022</v>
      </c>
      <c r="B24" s="812">
        <v>2875.0590000000002</v>
      </c>
      <c r="C24" s="813">
        <v>5398.8729999999996</v>
      </c>
      <c r="D24" s="812">
        <v>1092.5309999999999</v>
      </c>
      <c r="E24" s="814">
        <v>9366.4629999999997</v>
      </c>
      <c r="F24" s="815">
        <v>7.1000912433449184</v>
      </c>
      <c r="G24" s="816">
        <v>13.726193673012865</v>
      </c>
      <c r="H24" s="817">
        <v>23.144207516308462</v>
      </c>
    </row>
    <row r="25" spans="1:29" ht="13.5" thickTop="1" x14ac:dyDescent="0.2">
      <c r="A25" s="94"/>
      <c r="B25" s="94"/>
      <c r="C25" s="94"/>
      <c r="D25" s="94"/>
      <c r="Y25" s="93"/>
      <c r="AA25" s="93"/>
      <c r="AC25" s="93"/>
    </row>
    <row r="26" spans="1:29" x14ac:dyDescent="0.2">
      <c r="Y26" s="93"/>
      <c r="AA26" s="93"/>
      <c r="AC26" s="93"/>
    </row>
  </sheetData>
  <mergeCells count="7">
    <mergeCell ref="A1:H1"/>
    <mergeCell ref="A3:H3"/>
    <mergeCell ref="B5:E5"/>
    <mergeCell ref="F5:H5"/>
    <mergeCell ref="D6:D7"/>
    <mergeCell ref="E6:E7"/>
    <mergeCell ref="H6:H7"/>
  </mergeCells>
  <printOptions horizontalCentered="1"/>
  <pageMargins left="0.54" right="0.43" top="0.59055118110236227" bottom="0.98425196850393704" header="0" footer="0"/>
  <pageSetup paperSize="9" scale="73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transitionEntry="1" codeName="Hoja33">
    <pageSetUpPr fitToPage="1"/>
  </sheetPr>
  <dimension ref="A1:AG27"/>
  <sheetViews>
    <sheetView view="pageBreakPreview" topLeftCell="A13" zoomScale="75" zoomScaleSheetLayoutView="75" workbookViewId="0">
      <selection activeCell="A8" sqref="A8:I24"/>
    </sheetView>
  </sheetViews>
  <sheetFormatPr baseColWidth="10" defaultColWidth="12.5703125" defaultRowHeight="12.75" x14ac:dyDescent="0.2"/>
  <cols>
    <col min="1" max="1" width="14.5703125" style="92" customWidth="1"/>
    <col min="2" max="9" width="14.7109375" style="92" customWidth="1"/>
    <col min="10" max="10" width="3.85546875" style="92" customWidth="1"/>
    <col min="11" max="11" width="26.7109375" style="92" customWidth="1"/>
    <col min="12" max="12" width="2.28515625" style="92" customWidth="1"/>
    <col min="13" max="13" width="17.7109375" style="92" customWidth="1"/>
    <col min="14" max="14" width="2.28515625" style="92" customWidth="1"/>
    <col min="15" max="16384" width="12.5703125" style="92"/>
  </cols>
  <sheetData>
    <row r="1" spans="1:33" s="14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</row>
    <row r="3" spans="1:33" ht="24" customHeight="1" x14ac:dyDescent="0.2">
      <c r="A3" s="1733" t="s">
        <v>435</v>
      </c>
      <c r="B3" s="1734"/>
      <c r="C3" s="1734"/>
      <c r="D3" s="1734"/>
      <c r="E3" s="1734"/>
      <c r="F3" s="1734"/>
      <c r="G3" s="1734"/>
      <c r="H3" s="1734"/>
      <c r="I3" s="1734"/>
      <c r="AC3" s="93"/>
      <c r="AE3" s="93"/>
      <c r="AG3" s="93"/>
    </row>
    <row r="4" spans="1:33" x14ac:dyDescent="0.2">
      <c r="A4" s="823"/>
      <c r="B4" s="823"/>
      <c r="C4" s="823"/>
      <c r="D4" s="823"/>
      <c r="E4" s="823"/>
      <c r="F4" s="823"/>
      <c r="G4" s="823"/>
      <c r="H4" s="823"/>
      <c r="I4" s="823"/>
      <c r="AC4" s="93"/>
      <c r="AE4" s="93"/>
      <c r="AG4" s="93"/>
    </row>
    <row r="5" spans="1:33" ht="33" customHeight="1" x14ac:dyDescent="0.2">
      <c r="A5" s="1735" t="s">
        <v>9</v>
      </c>
      <c r="B5" s="1725" t="s">
        <v>160</v>
      </c>
      <c r="C5" s="1726"/>
      <c r="D5" s="1726"/>
      <c r="E5" s="1727"/>
      <c r="F5" s="1726" t="s">
        <v>161</v>
      </c>
      <c r="G5" s="1726"/>
      <c r="H5" s="1726"/>
      <c r="I5" s="1726"/>
      <c r="AC5" s="93"/>
      <c r="AE5" s="93"/>
      <c r="AG5" s="93"/>
    </row>
    <row r="6" spans="1:33" ht="23.25" customHeight="1" x14ac:dyDescent="0.2">
      <c r="A6" s="1736"/>
      <c r="B6" s="825" t="s">
        <v>162</v>
      </c>
      <c r="C6" s="826" t="s">
        <v>162</v>
      </c>
      <c r="D6" s="826" t="s">
        <v>11</v>
      </c>
      <c r="E6" s="1738" t="s">
        <v>19</v>
      </c>
      <c r="F6" s="824" t="s">
        <v>162</v>
      </c>
      <c r="G6" s="825" t="s">
        <v>162</v>
      </c>
      <c r="H6" s="825" t="s">
        <v>162</v>
      </c>
      <c r="I6" s="824" t="s">
        <v>11</v>
      </c>
      <c r="AC6" s="93"/>
      <c r="AE6" s="93"/>
      <c r="AG6" s="93"/>
    </row>
    <row r="7" spans="1:33" ht="25.5" customHeight="1" thickBot="1" x14ac:dyDescent="0.25">
      <c r="A7" s="1737"/>
      <c r="B7" s="827" t="s">
        <v>163</v>
      </c>
      <c r="C7" s="828" t="s">
        <v>164</v>
      </c>
      <c r="D7" s="828" t="s">
        <v>165</v>
      </c>
      <c r="E7" s="1739"/>
      <c r="F7" s="829" t="s">
        <v>221</v>
      </c>
      <c r="G7" s="827" t="s">
        <v>222</v>
      </c>
      <c r="H7" s="827" t="s">
        <v>223</v>
      </c>
      <c r="I7" s="830" t="s">
        <v>165</v>
      </c>
      <c r="AC7" s="93"/>
      <c r="AE7" s="93"/>
      <c r="AG7" s="93"/>
    </row>
    <row r="8" spans="1:33" ht="21.75" customHeight="1" thickTop="1" x14ac:dyDescent="0.2">
      <c r="A8" s="818">
        <v>2006</v>
      </c>
      <c r="B8" s="798">
        <v>43265.424999999988</v>
      </c>
      <c r="C8" s="92">
        <v>158365.03</v>
      </c>
      <c r="D8" s="798">
        <v>10706.407899873204</v>
      </c>
      <c r="E8" s="92">
        <v>212336.8628998732</v>
      </c>
      <c r="F8" s="821">
        <v>384.3</v>
      </c>
      <c r="G8" s="822">
        <v>283.23</v>
      </c>
      <c r="H8" s="821">
        <v>249.47</v>
      </c>
      <c r="I8" s="822">
        <v>27.76</v>
      </c>
      <c r="J8" s="93"/>
      <c r="K8" s="93"/>
    </row>
    <row r="9" spans="1:33" x14ac:dyDescent="0.2">
      <c r="A9" s="819">
        <v>2007</v>
      </c>
      <c r="B9" s="798">
        <v>39690.287245966487</v>
      </c>
      <c r="C9" s="92">
        <v>141268.90175403343</v>
      </c>
      <c r="D9" s="798">
        <v>15229.867147428444</v>
      </c>
      <c r="E9" s="92">
        <v>196189.05614742837</v>
      </c>
      <c r="F9" s="821">
        <v>366.95</v>
      </c>
      <c r="G9" s="822">
        <v>274.16000000000003</v>
      </c>
      <c r="H9" s="821">
        <v>237.89</v>
      </c>
      <c r="I9" s="822">
        <v>27.64</v>
      </c>
      <c r="J9" s="93"/>
      <c r="K9" s="93"/>
    </row>
    <row r="10" spans="1:33" x14ac:dyDescent="0.2">
      <c r="A10" s="820">
        <v>2008</v>
      </c>
      <c r="B10" s="798">
        <v>29352.284999999996</v>
      </c>
      <c r="C10" s="92">
        <v>97819.486000000004</v>
      </c>
      <c r="D10" s="798">
        <v>12681.385</v>
      </c>
      <c r="E10" s="92">
        <v>139853.15600000002</v>
      </c>
      <c r="F10" s="821">
        <v>386.09</v>
      </c>
      <c r="G10" s="822">
        <v>283.63</v>
      </c>
      <c r="H10" s="821">
        <v>245.86</v>
      </c>
      <c r="I10" s="822">
        <v>25.68</v>
      </c>
      <c r="J10" s="93"/>
      <c r="K10" s="93"/>
    </row>
    <row r="11" spans="1:33" x14ac:dyDescent="0.2">
      <c r="A11" s="820">
        <v>2009</v>
      </c>
      <c r="B11" s="798">
        <v>27925.255999999998</v>
      </c>
      <c r="C11" s="92">
        <v>88381.22600000001</v>
      </c>
      <c r="D11" s="798">
        <v>8117.9389999999985</v>
      </c>
      <c r="E11" s="92">
        <v>124424.421</v>
      </c>
      <c r="F11" s="821">
        <v>388.26</v>
      </c>
      <c r="G11" s="822">
        <v>292.69</v>
      </c>
      <c r="H11" s="821">
        <v>263.72000000000003</v>
      </c>
      <c r="I11" s="822">
        <v>31.13</v>
      </c>
      <c r="J11" s="93"/>
      <c r="K11" s="93"/>
    </row>
    <row r="12" spans="1:33" x14ac:dyDescent="0.2">
      <c r="A12" s="819">
        <v>2010</v>
      </c>
      <c r="B12" s="798">
        <v>27286.013087746986</v>
      </c>
      <c r="C12" s="92">
        <v>93907.830885082018</v>
      </c>
      <c r="D12" s="798">
        <v>10041.666814610959</v>
      </c>
      <c r="E12" s="92">
        <v>131235.51078743994</v>
      </c>
      <c r="F12" s="821">
        <v>383.34</v>
      </c>
      <c r="G12" s="822">
        <v>292.08999999999997</v>
      </c>
      <c r="H12" s="821">
        <v>249.91</v>
      </c>
      <c r="I12" s="822">
        <v>32.71</v>
      </c>
      <c r="J12" s="93"/>
      <c r="K12" s="93"/>
    </row>
    <row r="13" spans="1:33" ht="15.6" customHeight="1" x14ac:dyDescent="0.2">
      <c r="A13" s="819">
        <v>2011</v>
      </c>
      <c r="B13" s="798">
        <v>25698.493018069996</v>
      </c>
      <c r="C13" s="92">
        <v>89080.753310629982</v>
      </c>
      <c r="D13" s="798">
        <v>15807.734681999997</v>
      </c>
      <c r="E13" s="92">
        <v>130586.98101069998</v>
      </c>
      <c r="F13" s="821">
        <v>416.7</v>
      </c>
      <c r="G13" s="822">
        <v>318.45999999999998</v>
      </c>
      <c r="H13" s="821">
        <v>286.73</v>
      </c>
      <c r="I13" s="822">
        <v>42.68</v>
      </c>
    </row>
    <row r="14" spans="1:33" ht="15.6" customHeight="1" x14ac:dyDescent="0.2">
      <c r="A14" s="820">
        <v>2012</v>
      </c>
      <c r="B14" s="798">
        <v>24460.359086</v>
      </c>
      <c r="C14" s="92">
        <v>83612.063979300001</v>
      </c>
      <c r="D14" s="798">
        <v>13930.516888999999</v>
      </c>
      <c r="E14" s="92">
        <v>122002.9399543</v>
      </c>
      <c r="F14" s="821">
        <v>423.69</v>
      </c>
      <c r="G14" s="822">
        <v>327.23</v>
      </c>
      <c r="H14" s="821">
        <v>292.69</v>
      </c>
      <c r="I14" s="822">
        <v>45.74</v>
      </c>
    </row>
    <row r="15" spans="1:33" ht="15.6" customHeight="1" x14ac:dyDescent="0.2">
      <c r="A15" s="820">
        <v>2013</v>
      </c>
      <c r="B15" s="798">
        <v>24211.150319999993</v>
      </c>
      <c r="C15" s="92">
        <v>80940.810650000014</v>
      </c>
      <c r="D15" s="798">
        <v>13108.832469999999</v>
      </c>
      <c r="E15" s="92">
        <v>118260.79344000001</v>
      </c>
      <c r="F15" s="821">
        <v>408.14</v>
      </c>
      <c r="G15" s="822">
        <v>304.64</v>
      </c>
      <c r="H15" s="821">
        <v>272.8</v>
      </c>
      <c r="I15" s="822">
        <v>49.3</v>
      </c>
    </row>
    <row r="16" spans="1:33" ht="15.6" customHeight="1" x14ac:dyDescent="0.2">
      <c r="A16" s="820">
        <v>2014</v>
      </c>
      <c r="B16" s="798">
        <v>23588.116130000002</v>
      </c>
      <c r="C16" s="92">
        <v>77006.078089999995</v>
      </c>
      <c r="D16" s="798">
        <v>13625.765611000001</v>
      </c>
      <c r="E16" s="92">
        <v>114219.959831</v>
      </c>
      <c r="F16" s="821">
        <v>421.83</v>
      </c>
      <c r="G16" s="822">
        <v>320.42</v>
      </c>
      <c r="H16" s="821">
        <v>287.27</v>
      </c>
      <c r="I16" s="822">
        <v>54.25</v>
      </c>
    </row>
    <row r="17" spans="1:9" ht="15.6" customHeight="1" x14ac:dyDescent="0.2">
      <c r="A17" s="820">
        <v>2015</v>
      </c>
      <c r="B17" s="798">
        <v>23076.846561999999</v>
      </c>
      <c r="C17" s="92">
        <v>79590.934469999993</v>
      </c>
      <c r="D17" s="798">
        <v>13196.397420000001</v>
      </c>
      <c r="E17" s="92">
        <v>115864.17845199999</v>
      </c>
      <c r="F17" s="821">
        <v>445.55</v>
      </c>
      <c r="G17" s="822">
        <v>322.54000000000002</v>
      </c>
      <c r="H17" s="821">
        <v>286.51</v>
      </c>
      <c r="I17" s="822">
        <v>58.63</v>
      </c>
    </row>
    <row r="18" spans="1:9" ht="15.6" customHeight="1" x14ac:dyDescent="0.2">
      <c r="A18" s="820">
        <v>2016</v>
      </c>
      <c r="B18" s="798">
        <v>24442.916679999998</v>
      </c>
      <c r="C18" s="92">
        <v>79269.049800000008</v>
      </c>
      <c r="D18" s="798">
        <v>13341.650950000003</v>
      </c>
      <c r="E18" s="92">
        <v>117053.61743000001</v>
      </c>
      <c r="F18" s="821">
        <v>416.86</v>
      </c>
      <c r="G18" s="822">
        <v>307.39999999999998</v>
      </c>
      <c r="H18" s="821">
        <v>275.7</v>
      </c>
      <c r="I18" s="822">
        <v>52.8</v>
      </c>
    </row>
    <row r="19" spans="1:9" ht="15.6" customHeight="1" x14ac:dyDescent="0.2">
      <c r="A19" s="820">
        <v>2017</v>
      </c>
      <c r="B19" s="798">
        <v>23138.410820000001</v>
      </c>
      <c r="C19" s="92">
        <v>77132.113970000006</v>
      </c>
      <c r="D19" s="798">
        <v>14843.252999999999</v>
      </c>
      <c r="E19" s="92">
        <v>115113.77779000001</v>
      </c>
      <c r="F19" s="821">
        <v>439.99</v>
      </c>
      <c r="G19" s="822">
        <v>319.98</v>
      </c>
      <c r="H19" s="821">
        <v>292.82</v>
      </c>
      <c r="I19" s="822">
        <v>55.91</v>
      </c>
    </row>
    <row r="20" spans="1:9" ht="15.6" customHeight="1" x14ac:dyDescent="0.2">
      <c r="A20" s="820">
        <v>2018</v>
      </c>
      <c r="B20" s="798">
        <v>23802.288919999999</v>
      </c>
      <c r="C20" s="92">
        <v>80390.59599999999</v>
      </c>
      <c r="D20" s="798">
        <v>15449.55579</v>
      </c>
      <c r="E20" s="92">
        <v>119642.44070999998</v>
      </c>
      <c r="F20" s="821">
        <v>439.49</v>
      </c>
      <c r="G20" s="822">
        <v>313.95</v>
      </c>
      <c r="H20" s="821">
        <v>291.23</v>
      </c>
      <c r="I20" s="822">
        <v>57.33</v>
      </c>
    </row>
    <row r="21" spans="1:9" ht="15.6" customHeight="1" x14ac:dyDescent="0.2">
      <c r="A21" s="820">
        <v>2019</v>
      </c>
      <c r="B21" s="798">
        <v>23285.343860000001</v>
      </c>
      <c r="C21" s="92">
        <v>82244.862233000007</v>
      </c>
      <c r="D21" s="798">
        <v>15808.269759999999</v>
      </c>
      <c r="E21" s="92">
        <v>121338.47585300001</v>
      </c>
      <c r="F21" s="821">
        <v>439.54</v>
      </c>
      <c r="G21" s="822">
        <v>305.33999999999997</v>
      </c>
      <c r="H21" s="821">
        <v>274.77999999999997</v>
      </c>
      <c r="I21" s="822">
        <v>59.32</v>
      </c>
    </row>
    <row r="22" spans="1:9" ht="15.6" customHeight="1" x14ac:dyDescent="0.2">
      <c r="A22" s="820">
        <v>2020</v>
      </c>
      <c r="B22" s="798">
        <v>22271.441981999997</v>
      </c>
      <c r="C22" s="92">
        <v>75482.810732000013</v>
      </c>
      <c r="D22" s="798">
        <v>17362.670581000002</v>
      </c>
      <c r="E22" s="92">
        <v>115116.923295</v>
      </c>
      <c r="F22" s="821">
        <v>415.27</v>
      </c>
      <c r="G22" s="822">
        <v>322.99</v>
      </c>
      <c r="H22" s="821">
        <v>288.66000000000003</v>
      </c>
      <c r="I22" s="822">
        <v>57.36</v>
      </c>
    </row>
    <row r="23" spans="1:9" ht="15.6" customHeight="1" x14ac:dyDescent="0.2">
      <c r="A23" s="820">
        <v>2021</v>
      </c>
      <c r="B23" s="798">
        <v>20676.148054000001</v>
      </c>
      <c r="C23" s="92">
        <v>82566.255810975505</v>
      </c>
      <c r="D23" s="798">
        <v>17143.495346</v>
      </c>
      <c r="E23" s="92">
        <v>120385.89921097551</v>
      </c>
      <c r="F23" s="821">
        <v>494.99</v>
      </c>
      <c r="G23" s="822">
        <v>367.81</v>
      </c>
      <c r="H23" s="821">
        <v>331.76</v>
      </c>
      <c r="I23" s="822">
        <v>57.86</v>
      </c>
    </row>
    <row r="24" spans="1:9" ht="15.6" customHeight="1" thickBot="1" x14ac:dyDescent="0.25">
      <c r="A24" s="831">
        <v>2022</v>
      </c>
      <c r="B24" s="812">
        <v>20413.181229999998</v>
      </c>
      <c r="C24" s="813">
        <v>74105.97641399999</v>
      </c>
      <c r="D24" s="812">
        <v>25285.764181999999</v>
      </c>
      <c r="E24" s="813">
        <v>119804.92182599999</v>
      </c>
      <c r="F24" s="832">
        <v>526.72</v>
      </c>
      <c r="G24" s="833">
        <v>402.54</v>
      </c>
      <c r="H24" s="832">
        <v>363.8</v>
      </c>
      <c r="I24" s="833">
        <v>70.099999999999994</v>
      </c>
    </row>
    <row r="25" spans="1:9" ht="24.75" customHeight="1" thickTop="1" x14ac:dyDescent="0.2">
      <c r="A25" s="44" t="s">
        <v>224</v>
      </c>
      <c r="B25" s="95"/>
      <c r="C25" s="95"/>
    </row>
    <row r="26" spans="1:9" ht="14.25" x14ac:dyDescent="0.2">
      <c r="A26" s="44" t="s">
        <v>225</v>
      </c>
      <c r="B26" s="95"/>
      <c r="C26" s="96"/>
    </row>
    <row r="27" spans="1:9" ht="14.25" x14ac:dyDescent="0.2">
      <c r="A27" s="44" t="s">
        <v>226</v>
      </c>
      <c r="B27" s="95"/>
      <c r="C27" s="95"/>
    </row>
  </sheetData>
  <mergeCells count="6">
    <mergeCell ref="A1:I1"/>
    <mergeCell ref="A3:I3"/>
    <mergeCell ref="B5:E5"/>
    <mergeCell ref="F5:I5"/>
    <mergeCell ref="A5:A7"/>
    <mergeCell ref="E6:E7"/>
  </mergeCells>
  <printOptions horizontalCentered="1"/>
  <pageMargins left="0.56000000000000005" right="0.31" top="0.59055118110236227" bottom="0.98425196850393704" header="0" footer="0"/>
  <pageSetup paperSize="9" scale="7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J27"/>
  <sheetViews>
    <sheetView view="pageBreakPreview" topLeftCell="A7" zoomScale="70" zoomScaleSheetLayoutView="70" workbookViewId="0">
      <selection activeCell="B25" sqref="B25:F25"/>
    </sheetView>
  </sheetViews>
  <sheetFormatPr baseColWidth="10" defaultColWidth="11.42578125" defaultRowHeight="12.75" x14ac:dyDescent="0.2"/>
  <cols>
    <col min="1" max="1" width="31.28515625" style="5" customWidth="1"/>
    <col min="2" max="2" width="21" style="5" customWidth="1"/>
    <col min="3" max="3" width="20.7109375" style="5" customWidth="1"/>
    <col min="4" max="4" width="18.5703125" style="5" customWidth="1"/>
    <col min="5" max="5" width="20.7109375" style="5" customWidth="1"/>
    <col min="6" max="6" width="21" style="5" customWidth="1"/>
    <col min="7" max="10" width="10.5703125" style="5" customWidth="1"/>
    <col min="11" max="16384" width="11.42578125" style="5"/>
  </cols>
  <sheetData>
    <row r="1" spans="1:10" s="6" customFormat="1" ht="18" x14ac:dyDescent="0.25">
      <c r="A1" s="1618" t="s">
        <v>89</v>
      </c>
      <c r="B1" s="1618"/>
      <c r="C1" s="1618"/>
      <c r="D1" s="1618"/>
      <c r="E1" s="1618"/>
      <c r="F1" s="1618"/>
      <c r="G1" s="240"/>
      <c r="H1" s="240"/>
    </row>
    <row r="3" spans="1:10" s="4" customFormat="1" ht="15" x14ac:dyDescent="0.25">
      <c r="A3" s="1548" t="s">
        <v>621</v>
      </c>
      <c r="B3" s="1548"/>
      <c r="C3" s="1548"/>
      <c r="D3" s="1548"/>
      <c r="E3" s="1548"/>
      <c r="F3" s="1548"/>
      <c r="G3" s="32"/>
    </row>
    <row r="4" spans="1:10" x14ac:dyDescent="0.2">
      <c r="A4" s="715"/>
      <c r="B4" s="716"/>
      <c r="C4" s="716"/>
      <c r="D4" s="716"/>
      <c r="E4" s="716"/>
      <c r="F4" s="717"/>
    </row>
    <row r="5" spans="1:10" ht="37.5" customHeight="1" x14ac:dyDescent="0.2">
      <c r="A5" s="700" t="s">
        <v>129</v>
      </c>
      <c r="B5" s="634"/>
      <c r="C5" s="636" t="s">
        <v>48</v>
      </c>
      <c r="D5" s="635"/>
      <c r="E5" s="1690" t="s">
        <v>111</v>
      </c>
      <c r="F5" s="1741" t="s">
        <v>19</v>
      </c>
    </row>
    <row r="6" spans="1:10" ht="25.5" customHeight="1" thickBot="1" x14ac:dyDescent="0.25">
      <c r="A6" s="701" t="s">
        <v>132</v>
      </c>
      <c r="B6" s="527" t="s">
        <v>166</v>
      </c>
      <c r="C6" s="703" t="s">
        <v>167</v>
      </c>
      <c r="D6" s="526" t="s">
        <v>19</v>
      </c>
      <c r="E6" s="1740"/>
      <c r="F6" s="1742"/>
    </row>
    <row r="7" spans="1:10" ht="28.5" customHeight="1" thickTop="1" x14ac:dyDescent="0.2">
      <c r="A7" s="5" t="s">
        <v>133</v>
      </c>
      <c r="B7" s="631">
        <v>19551</v>
      </c>
      <c r="C7" s="629">
        <v>10658</v>
      </c>
      <c r="D7" s="631">
        <v>30209</v>
      </c>
      <c r="E7" s="631">
        <v>103</v>
      </c>
      <c r="F7" s="629">
        <v>30312</v>
      </c>
      <c r="G7" s="1"/>
      <c r="H7" s="1"/>
      <c r="I7" s="1"/>
      <c r="J7" s="1"/>
    </row>
    <row r="8" spans="1:10" ht="14.1" customHeight="1" x14ac:dyDescent="0.2">
      <c r="A8" s="5" t="s">
        <v>134</v>
      </c>
      <c r="B8" s="631" t="s">
        <v>433</v>
      </c>
      <c r="C8" s="629" t="s">
        <v>433</v>
      </c>
      <c r="D8" s="631" t="s">
        <v>433</v>
      </c>
      <c r="E8" s="631" t="s">
        <v>433</v>
      </c>
      <c r="F8" s="629" t="s">
        <v>576</v>
      </c>
      <c r="G8" s="1"/>
      <c r="H8" s="1"/>
      <c r="I8" s="1"/>
      <c r="J8" s="1"/>
    </row>
    <row r="9" spans="1:10" ht="14.1" customHeight="1" x14ac:dyDescent="0.2">
      <c r="A9" s="5" t="s">
        <v>135</v>
      </c>
      <c r="B9" s="631" t="s">
        <v>433</v>
      </c>
      <c r="C9" s="629" t="s">
        <v>433</v>
      </c>
      <c r="D9" s="631" t="s">
        <v>433</v>
      </c>
      <c r="E9" s="631" t="s">
        <v>433</v>
      </c>
      <c r="F9" s="629" t="s">
        <v>576</v>
      </c>
      <c r="G9" s="1"/>
      <c r="H9" s="1"/>
      <c r="I9" s="1"/>
      <c r="J9" s="1"/>
    </row>
    <row r="10" spans="1:10" ht="14.1" customHeight="1" x14ac:dyDescent="0.2">
      <c r="A10" s="5" t="s">
        <v>136</v>
      </c>
      <c r="B10" s="631">
        <v>54422</v>
      </c>
      <c r="C10" s="629">
        <v>3518</v>
      </c>
      <c r="D10" s="631">
        <v>57940</v>
      </c>
      <c r="E10" s="631">
        <v>4095</v>
      </c>
      <c r="F10" s="629">
        <v>62035</v>
      </c>
      <c r="G10" s="1"/>
      <c r="H10" s="1"/>
      <c r="I10" s="1"/>
      <c r="J10" s="1"/>
    </row>
    <row r="11" spans="1:10" ht="14.1" customHeight="1" x14ac:dyDescent="0.2">
      <c r="A11" s="5" t="s">
        <v>137</v>
      </c>
      <c r="B11" s="631">
        <v>102724</v>
      </c>
      <c r="C11" s="629">
        <v>69018</v>
      </c>
      <c r="D11" s="631">
        <v>171742</v>
      </c>
      <c r="E11" s="631">
        <v>35903</v>
      </c>
      <c r="F11" s="629">
        <v>207645</v>
      </c>
      <c r="G11" s="1"/>
      <c r="H11" s="1"/>
      <c r="I11" s="1"/>
      <c r="J11" s="1"/>
    </row>
    <row r="12" spans="1:10" ht="14.1" customHeight="1" x14ac:dyDescent="0.2">
      <c r="A12" s="5" t="s">
        <v>138</v>
      </c>
      <c r="B12" s="631">
        <v>171427</v>
      </c>
      <c r="C12" s="629">
        <v>91821</v>
      </c>
      <c r="D12" s="631">
        <v>263248</v>
      </c>
      <c r="E12" s="631">
        <v>52910</v>
      </c>
      <c r="F12" s="629">
        <v>316158</v>
      </c>
      <c r="G12" s="1"/>
      <c r="H12" s="1"/>
      <c r="I12" s="1"/>
      <c r="J12" s="1"/>
    </row>
    <row r="13" spans="1:10" ht="14.1" customHeight="1" x14ac:dyDescent="0.2">
      <c r="A13" s="5" t="s">
        <v>139</v>
      </c>
      <c r="B13" s="631">
        <v>42285</v>
      </c>
      <c r="C13" s="629">
        <v>780383</v>
      </c>
      <c r="D13" s="631">
        <v>822668</v>
      </c>
      <c r="E13" s="631">
        <v>83082</v>
      </c>
      <c r="F13" s="629">
        <v>905750</v>
      </c>
      <c r="G13" s="1"/>
      <c r="H13" s="1"/>
      <c r="I13" s="1"/>
      <c r="J13" s="1"/>
    </row>
    <row r="14" spans="1:10" ht="14.1" customHeight="1" x14ac:dyDescent="0.2">
      <c r="A14" s="5" t="s">
        <v>140</v>
      </c>
      <c r="B14" s="631">
        <v>60230</v>
      </c>
      <c r="C14" s="629">
        <v>999203</v>
      </c>
      <c r="D14" s="631">
        <v>1059433</v>
      </c>
      <c r="E14" s="631">
        <v>8653</v>
      </c>
      <c r="F14" s="629">
        <v>1068086</v>
      </c>
      <c r="G14" s="1"/>
      <c r="H14" s="1"/>
      <c r="I14" s="1"/>
      <c r="J14" s="1"/>
    </row>
    <row r="15" spans="1:10" ht="14.1" customHeight="1" x14ac:dyDescent="0.2">
      <c r="A15" s="5" t="s">
        <v>141</v>
      </c>
      <c r="B15" s="631">
        <v>53054</v>
      </c>
      <c r="C15" s="629">
        <v>82587</v>
      </c>
      <c r="D15" s="631">
        <v>135641</v>
      </c>
      <c r="E15" s="631">
        <v>1087</v>
      </c>
      <c r="F15" s="629">
        <v>136728</v>
      </c>
      <c r="G15" s="1"/>
      <c r="H15" s="1"/>
      <c r="I15" s="1"/>
      <c r="J15" s="1"/>
    </row>
    <row r="16" spans="1:10" ht="14.1" customHeight="1" x14ac:dyDescent="0.2">
      <c r="A16" s="5" t="s">
        <v>142</v>
      </c>
      <c r="B16" s="631">
        <v>1942479</v>
      </c>
      <c r="C16" s="629">
        <v>1034522</v>
      </c>
      <c r="D16" s="631">
        <v>2977001</v>
      </c>
      <c r="E16" s="631">
        <v>388907</v>
      </c>
      <c r="F16" s="629">
        <v>3365908</v>
      </c>
      <c r="G16" s="1"/>
      <c r="H16" s="1"/>
      <c r="I16" s="1"/>
      <c r="J16" s="1"/>
    </row>
    <row r="17" spans="1:10" ht="14.1" customHeight="1" x14ac:dyDescent="0.2">
      <c r="A17" s="5" t="s">
        <v>143</v>
      </c>
      <c r="B17" s="631">
        <v>69336</v>
      </c>
      <c r="C17" s="629">
        <v>40632</v>
      </c>
      <c r="D17" s="631">
        <v>109968</v>
      </c>
      <c r="E17" s="631">
        <v>18113</v>
      </c>
      <c r="F17" s="629">
        <v>128081</v>
      </c>
      <c r="G17" s="1"/>
      <c r="H17" s="1"/>
      <c r="I17" s="1"/>
      <c r="J17" s="1"/>
    </row>
    <row r="18" spans="1:10" ht="14.1" customHeight="1" x14ac:dyDescent="0.2">
      <c r="A18" s="5" t="s">
        <v>144</v>
      </c>
      <c r="B18" s="631">
        <v>183125</v>
      </c>
      <c r="C18" s="629">
        <v>800986</v>
      </c>
      <c r="D18" s="631">
        <v>984111</v>
      </c>
      <c r="E18" s="631">
        <v>140751</v>
      </c>
      <c r="F18" s="629">
        <v>1124862</v>
      </c>
      <c r="G18" s="1"/>
      <c r="H18" s="1"/>
      <c r="I18" s="1"/>
      <c r="J18" s="1"/>
    </row>
    <row r="19" spans="1:10" ht="14.1" customHeight="1" x14ac:dyDescent="0.2">
      <c r="A19" s="5" t="s">
        <v>145</v>
      </c>
      <c r="B19" s="631">
        <v>27565</v>
      </c>
      <c r="C19" s="629">
        <v>515883</v>
      </c>
      <c r="D19" s="631">
        <v>543448</v>
      </c>
      <c r="E19" s="631">
        <v>5422</v>
      </c>
      <c r="F19" s="629">
        <v>548870</v>
      </c>
      <c r="G19" s="1"/>
      <c r="H19" s="1"/>
      <c r="I19" s="1"/>
      <c r="J19" s="1"/>
    </row>
    <row r="20" spans="1:10" ht="14.1" customHeight="1" x14ac:dyDescent="0.2">
      <c r="A20" s="5" t="s">
        <v>146</v>
      </c>
      <c r="B20" s="631">
        <v>107740</v>
      </c>
      <c r="C20" s="629">
        <v>423043</v>
      </c>
      <c r="D20" s="631">
        <v>530783</v>
      </c>
      <c r="E20" s="631">
        <v>213317</v>
      </c>
      <c r="F20" s="629">
        <v>744100</v>
      </c>
      <c r="G20" s="1"/>
      <c r="H20" s="1"/>
      <c r="I20" s="1"/>
      <c r="J20" s="1"/>
    </row>
    <row r="21" spans="1:10" ht="14.1" customHeight="1" x14ac:dyDescent="0.2">
      <c r="A21" s="5" t="s">
        <v>147</v>
      </c>
      <c r="B21" s="631">
        <v>2250</v>
      </c>
      <c r="C21" s="629">
        <v>228202</v>
      </c>
      <c r="D21" s="631">
        <v>230452</v>
      </c>
      <c r="E21" s="631">
        <v>311</v>
      </c>
      <c r="F21" s="629">
        <v>230763</v>
      </c>
      <c r="G21" s="1"/>
      <c r="H21" s="1"/>
      <c r="I21" s="1"/>
      <c r="J21" s="1"/>
    </row>
    <row r="22" spans="1:10" ht="14.1" customHeight="1" x14ac:dyDescent="0.2">
      <c r="A22" s="5" t="s">
        <v>148</v>
      </c>
      <c r="B22" s="631">
        <v>28853</v>
      </c>
      <c r="C22" s="629">
        <v>309329</v>
      </c>
      <c r="D22" s="631">
        <v>338182</v>
      </c>
      <c r="E22" s="631">
        <v>135707</v>
      </c>
      <c r="F22" s="629">
        <v>473889</v>
      </c>
      <c r="G22" s="1"/>
      <c r="H22" s="1"/>
      <c r="I22" s="1"/>
      <c r="J22" s="1"/>
    </row>
    <row r="23" spans="1:10" ht="14.1" customHeight="1" x14ac:dyDescent="0.2">
      <c r="A23" s="5" t="s">
        <v>149</v>
      </c>
      <c r="B23" s="631">
        <v>5871</v>
      </c>
      <c r="C23" s="629">
        <v>3652</v>
      </c>
      <c r="D23" s="631">
        <v>9523</v>
      </c>
      <c r="E23" s="631">
        <v>2384</v>
      </c>
      <c r="F23" s="629">
        <v>11907</v>
      </c>
      <c r="G23" s="1"/>
      <c r="H23" s="1"/>
      <c r="I23" s="1"/>
      <c r="J23" s="1"/>
    </row>
    <row r="24" spans="1:10" ht="13.5" thickBot="1" x14ac:dyDescent="0.25">
      <c r="A24" s="708"/>
      <c r="B24" s="812"/>
      <c r="C24" s="813"/>
      <c r="D24" s="812"/>
      <c r="E24" s="812"/>
      <c r="F24" s="834"/>
      <c r="G24" s="1"/>
      <c r="H24" s="1"/>
      <c r="I24" s="1"/>
      <c r="J24" s="1"/>
    </row>
    <row r="25" spans="1:10" ht="24.75" customHeight="1" thickTop="1" x14ac:dyDescent="0.2">
      <c r="A25" s="1282" t="s">
        <v>46</v>
      </c>
      <c r="B25" s="837">
        <v>2875059</v>
      </c>
      <c r="C25" s="1351">
        <v>5398873</v>
      </c>
      <c r="D25" s="1351">
        <v>8273932</v>
      </c>
      <c r="E25" s="1352">
        <v>1092531</v>
      </c>
      <c r="F25" s="838">
        <v>9366463</v>
      </c>
      <c r="G25" s="1"/>
      <c r="H25" s="1"/>
      <c r="I25" s="1"/>
      <c r="J25" s="1"/>
    </row>
    <row r="26" spans="1:10" x14ac:dyDescent="0.2">
      <c r="A26" s="835" t="s">
        <v>436</v>
      </c>
      <c r="B26" s="836"/>
    </row>
    <row r="27" spans="1:10" ht="18" customHeight="1" x14ac:dyDescent="0.2">
      <c r="A27" s="835" t="s">
        <v>622</v>
      </c>
      <c r="B27" s="97"/>
      <c r="C27" s="97"/>
      <c r="D27" s="97"/>
      <c r="E27" s="97"/>
      <c r="F27" s="97"/>
    </row>
  </sheetData>
  <mergeCells count="4">
    <mergeCell ref="A1:F1"/>
    <mergeCell ref="A3:F3"/>
    <mergeCell ref="E5:E6"/>
    <mergeCell ref="F5:F6"/>
  </mergeCells>
  <printOptions horizontalCentered="1"/>
  <pageMargins left="0.37" right="0.36" top="0.59055118110236227" bottom="0.98425196850393704" header="0" footer="0"/>
  <pageSetup paperSize="9" scale="68" orientation="portrait" r:id="rId1"/>
  <headerFooter alignWithMargins="0"/>
  <colBreaks count="1" manualBreakCount="1">
    <brk id="6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>
    <pageSetUpPr fitToPage="1"/>
  </sheetPr>
  <dimension ref="A1:O27"/>
  <sheetViews>
    <sheetView view="pageBreakPreview" zoomScale="75" zoomScaleSheetLayoutView="75" workbookViewId="0">
      <selection activeCell="B26" sqref="B26:J26"/>
    </sheetView>
  </sheetViews>
  <sheetFormatPr baseColWidth="10" defaultColWidth="11.42578125" defaultRowHeight="12.75" x14ac:dyDescent="0.2"/>
  <cols>
    <col min="1" max="1" width="29" style="5" customWidth="1"/>
    <col min="2" max="10" width="14.85546875" style="5" customWidth="1"/>
    <col min="11" max="11" width="4.42578125" style="5" customWidth="1"/>
    <col min="12" max="13" width="11.42578125" style="5"/>
    <col min="14" max="14" width="3.5703125" style="5" customWidth="1"/>
    <col min="15" max="16384" width="11.42578125" style="5"/>
  </cols>
  <sheetData>
    <row r="1" spans="1:15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</row>
    <row r="3" spans="1:15" ht="20.25" customHeight="1" x14ac:dyDescent="0.2">
      <c r="A3" s="1619" t="s">
        <v>623</v>
      </c>
      <c r="B3" s="1619"/>
      <c r="C3" s="1619"/>
      <c r="D3" s="1619"/>
      <c r="E3" s="1619"/>
      <c r="F3" s="1619"/>
      <c r="G3" s="1619"/>
      <c r="H3" s="1619"/>
      <c r="I3" s="1619"/>
      <c r="J3" s="1619"/>
    </row>
    <row r="4" spans="1:15" x14ac:dyDescent="0.2">
      <c r="A4" s="839"/>
      <c r="B4" s="464"/>
      <c r="C4" s="464"/>
      <c r="D4" s="464"/>
      <c r="E4" s="464"/>
      <c r="F4" s="464"/>
      <c r="G4" s="464"/>
      <c r="H4" s="464"/>
      <c r="I4" s="464"/>
      <c r="J4" s="464"/>
    </row>
    <row r="5" spans="1:15" ht="21" customHeight="1" x14ac:dyDescent="0.2">
      <c r="A5" s="1679" t="s">
        <v>22</v>
      </c>
      <c r="B5" s="1623" t="s">
        <v>160</v>
      </c>
      <c r="C5" s="1678"/>
      <c r="D5" s="1678"/>
      <c r="E5" s="1678"/>
      <c r="F5" s="1624"/>
      <c r="G5" s="1623" t="s">
        <v>131</v>
      </c>
      <c r="H5" s="1678"/>
      <c r="I5" s="1678"/>
      <c r="J5" s="1678"/>
    </row>
    <row r="6" spans="1:15" ht="39" customHeight="1" x14ac:dyDescent="0.2">
      <c r="A6" s="1705"/>
      <c r="B6" s="551"/>
      <c r="C6" s="551" t="s">
        <v>48</v>
      </c>
      <c r="D6" s="551"/>
      <c r="E6" s="1690" t="s">
        <v>111</v>
      </c>
      <c r="F6" s="1679" t="s">
        <v>19</v>
      </c>
      <c r="G6" s="634"/>
      <c r="H6" s="636" t="s">
        <v>48</v>
      </c>
      <c r="I6" s="635"/>
      <c r="J6" s="1743" t="s">
        <v>111</v>
      </c>
    </row>
    <row r="7" spans="1:15" ht="41.25" customHeight="1" thickBot="1" x14ac:dyDescent="0.25">
      <c r="A7" s="1706"/>
      <c r="B7" s="526" t="s">
        <v>166</v>
      </c>
      <c r="C7" s="525" t="s">
        <v>167</v>
      </c>
      <c r="D7" s="526" t="s">
        <v>19</v>
      </c>
      <c r="E7" s="1740"/>
      <c r="F7" s="1706"/>
      <c r="G7" s="526" t="s">
        <v>166</v>
      </c>
      <c r="H7" s="525" t="s">
        <v>167</v>
      </c>
      <c r="I7" s="525" t="s">
        <v>19</v>
      </c>
      <c r="J7" s="1742"/>
    </row>
    <row r="8" spans="1:15" ht="24.75" customHeight="1" thickTop="1" x14ac:dyDescent="0.2">
      <c r="A8" s="5" t="s">
        <v>133</v>
      </c>
      <c r="B8" s="699">
        <v>207.983</v>
      </c>
      <c r="C8" s="698">
        <v>148.14700000000002</v>
      </c>
      <c r="D8" s="699">
        <v>356.13</v>
      </c>
      <c r="E8" s="698">
        <v>2.4889999999999999</v>
      </c>
      <c r="F8" s="699">
        <v>358.61899999999997</v>
      </c>
      <c r="G8" s="698">
        <v>10.637972482225972</v>
      </c>
      <c r="H8" s="699">
        <v>13.900075060987055</v>
      </c>
      <c r="I8" s="699">
        <v>11.788870866298122</v>
      </c>
      <c r="J8" s="698">
        <v>24.16504854368932</v>
      </c>
      <c r="L8" s="98"/>
      <c r="M8" s="98"/>
      <c r="O8" s="98"/>
    </row>
    <row r="9" spans="1:15" ht="14.1" customHeight="1" x14ac:dyDescent="0.2">
      <c r="A9" s="5" t="s">
        <v>134</v>
      </c>
      <c r="B9" s="699" t="s">
        <v>433</v>
      </c>
      <c r="C9" s="698" t="s">
        <v>433</v>
      </c>
      <c r="D9" s="699" t="s">
        <v>433</v>
      </c>
      <c r="E9" s="698" t="s">
        <v>433</v>
      </c>
      <c r="F9" s="699" t="s">
        <v>576</v>
      </c>
      <c r="G9" s="698" t="s">
        <v>433</v>
      </c>
      <c r="H9" s="699" t="s">
        <v>433</v>
      </c>
      <c r="I9" s="699" t="s">
        <v>433</v>
      </c>
      <c r="J9" s="698" t="s">
        <v>433</v>
      </c>
      <c r="L9" s="98"/>
      <c r="M9" s="98"/>
      <c r="O9" s="98"/>
    </row>
    <row r="10" spans="1:15" ht="14.1" customHeight="1" x14ac:dyDescent="0.2">
      <c r="A10" s="5" t="s">
        <v>135</v>
      </c>
      <c r="B10" s="699" t="s">
        <v>433</v>
      </c>
      <c r="C10" s="698" t="s">
        <v>433</v>
      </c>
      <c r="D10" s="699" t="s">
        <v>433</v>
      </c>
      <c r="E10" s="698" t="s">
        <v>433</v>
      </c>
      <c r="F10" s="699" t="s">
        <v>576</v>
      </c>
      <c r="G10" s="698" t="s">
        <v>433</v>
      </c>
      <c r="H10" s="699" t="s">
        <v>433</v>
      </c>
      <c r="I10" s="699" t="s">
        <v>433</v>
      </c>
      <c r="J10" s="698" t="s">
        <v>433</v>
      </c>
      <c r="L10" s="98"/>
      <c r="M10" s="98"/>
      <c r="O10" s="98"/>
    </row>
    <row r="11" spans="1:15" ht="14.1" customHeight="1" x14ac:dyDescent="0.2">
      <c r="A11" s="5" t="s">
        <v>136</v>
      </c>
      <c r="B11" s="699">
        <v>388.66399999999999</v>
      </c>
      <c r="C11" s="698">
        <v>59.052999999999997</v>
      </c>
      <c r="D11" s="699">
        <v>447.71699999999998</v>
      </c>
      <c r="E11" s="698">
        <v>95.62700000000001</v>
      </c>
      <c r="F11" s="699">
        <v>543.34400000000005</v>
      </c>
      <c r="G11" s="698">
        <v>7.1416706478997467</v>
      </c>
      <c r="H11" s="699">
        <v>16.785957930642411</v>
      </c>
      <c r="I11" s="699">
        <v>7.7272523299965483</v>
      </c>
      <c r="J11" s="698">
        <v>23.352136752136754</v>
      </c>
      <c r="L11" s="98"/>
      <c r="M11" s="98"/>
      <c r="O11" s="98"/>
    </row>
    <row r="12" spans="1:15" ht="14.1" customHeight="1" x14ac:dyDescent="0.2">
      <c r="A12" s="5" t="s">
        <v>137</v>
      </c>
      <c r="B12" s="699">
        <v>616.34399999999994</v>
      </c>
      <c r="C12" s="698">
        <v>828.21600000000001</v>
      </c>
      <c r="D12" s="699">
        <v>1444.56</v>
      </c>
      <c r="E12" s="698">
        <v>897.57500000000005</v>
      </c>
      <c r="F12" s="699">
        <v>2342.1350000000002</v>
      </c>
      <c r="G12" s="698">
        <v>5.9999999999999991</v>
      </c>
      <c r="H12" s="699">
        <v>12</v>
      </c>
      <c r="I12" s="699">
        <v>8.4112214833878731</v>
      </c>
      <c r="J12" s="698">
        <v>25</v>
      </c>
      <c r="L12" s="98"/>
      <c r="M12" s="98"/>
      <c r="O12" s="98"/>
    </row>
    <row r="13" spans="1:15" ht="14.1" customHeight="1" x14ac:dyDescent="0.2">
      <c r="A13" s="5" t="s">
        <v>138</v>
      </c>
      <c r="B13" s="699">
        <v>1187.83</v>
      </c>
      <c r="C13" s="698">
        <v>1380.1019999999999</v>
      </c>
      <c r="D13" s="699">
        <v>2567.9319999999998</v>
      </c>
      <c r="E13" s="698">
        <v>1159.413</v>
      </c>
      <c r="F13" s="699">
        <v>3727.3449999999998</v>
      </c>
      <c r="G13" s="698">
        <v>6.9290718498252897</v>
      </c>
      <c r="H13" s="699">
        <v>15.03035253373411</v>
      </c>
      <c r="I13" s="699">
        <v>9.7548015559472443</v>
      </c>
      <c r="J13" s="698">
        <v>21.912927612927614</v>
      </c>
      <c r="L13" s="98"/>
      <c r="M13" s="98"/>
      <c r="O13" s="98"/>
    </row>
    <row r="14" spans="1:15" ht="14.1" customHeight="1" x14ac:dyDescent="0.2">
      <c r="A14" s="5" t="s">
        <v>139</v>
      </c>
      <c r="B14" s="699">
        <v>337.4255</v>
      </c>
      <c r="C14" s="698">
        <v>10265.356</v>
      </c>
      <c r="D14" s="699">
        <v>10602.781499999999</v>
      </c>
      <c r="E14" s="698">
        <v>1818.3689999999999</v>
      </c>
      <c r="F14" s="699">
        <v>12421.1505</v>
      </c>
      <c r="G14" s="698">
        <v>7.9797918883764929</v>
      </c>
      <c r="H14" s="699">
        <v>13.154253744635646</v>
      </c>
      <c r="I14" s="699">
        <v>12.888287255612228</v>
      </c>
      <c r="J14" s="698">
        <v>21.886437495486387</v>
      </c>
      <c r="L14" s="98"/>
      <c r="M14" s="98"/>
      <c r="O14" s="98"/>
    </row>
    <row r="15" spans="1:15" ht="14.1" customHeight="1" x14ac:dyDescent="0.2">
      <c r="A15" s="5" t="s">
        <v>140</v>
      </c>
      <c r="B15" s="699">
        <v>532.41579999999999</v>
      </c>
      <c r="C15" s="698">
        <v>13727.078699999996</v>
      </c>
      <c r="D15" s="699">
        <v>14259.494499999997</v>
      </c>
      <c r="E15" s="698">
        <v>175.71600000000001</v>
      </c>
      <c r="F15" s="699">
        <v>14435.210499999997</v>
      </c>
      <c r="G15" s="698">
        <v>8.839711107421552</v>
      </c>
      <c r="H15" s="699">
        <v>13.738027908242865</v>
      </c>
      <c r="I15" s="699">
        <v>13.459552892915358</v>
      </c>
      <c r="J15" s="698">
        <v>20.306945568011095</v>
      </c>
      <c r="L15" s="98"/>
      <c r="M15" s="98"/>
      <c r="O15" s="98"/>
    </row>
    <row r="16" spans="1:15" ht="14.1" customHeight="1" x14ac:dyDescent="0.2">
      <c r="A16" s="5" t="s">
        <v>141</v>
      </c>
      <c r="B16" s="699">
        <v>412.36900000000003</v>
      </c>
      <c r="C16" s="698">
        <v>989.40599999999995</v>
      </c>
      <c r="D16" s="699">
        <v>1401.7750000000001</v>
      </c>
      <c r="E16" s="698">
        <v>24.195999999999998</v>
      </c>
      <c r="F16" s="699">
        <v>1425.971</v>
      </c>
      <c r="G16" s="698">
        <v>7.7726278885663662</v>
      </c>
      <c r="H16" s="699">
        <v>11.980166370009808</v>
      </c>
      <c r="I16" s="699">
        <v>10.334449023525336</v>
      </c>
      <c r="J16" s="698">
        <v>22.259429622815084</v>
      </c>
      <c r="L16" s="98"/>
      <c r="M16" s="98"/>
      <c r="O16" s="98"/>
    </row>
    <row r="17" spans="1:15" ht="14.1" customHeight="1" x14ac:dyDescent="0.2">
      <c r="A17" s="5" t="s">
        <v>142</v>
      </c>
      <c r="B17" s="699">
        <v>13426.066999999999</v>
      </c>
      <c r="C17" s="698">
        <v>15085.874</v>
      </c>
      <c r="D17" s="699">
        <v>28511.940999999999</v>
      </c>
      <c r="E17" s="698">
        <v>9636.7569999999996</v>
      </c>
      <c r="F17" s="699">
        <v>38148.697999999997</v>
      </c>
      <c r="G17" s="698">
        <v>6.9118209257345899</v>
      </c>
      <c r="H17" s="699">
        <v>14.582458372079087</v>
      </c>
      <c r="I17" s="699">
        <v>9.5774039041303656</v>
      </c>
      <c r="J17" s="698">
        <v>24.779078288639699</v>
      </c>
      <c r="L17" s="98"/>
      <c r="M17" s="98"/>
      <c r="O17" s="98"/>
    </row>
    <row r="18" spans="1:15" ht="14.1" customHeight="1" x14ac:dyDescent="0.2">
      <c r="A18" s="5" t="s">
        <v>143</v>
      </c>
      <c r="B18" s="699">
        <v>476.726</v>
      </c>
      <c r="C18" s="698">
        <v>532.65</v>
      </c>
      <c r="D18" s="699">
        <v>1009.376</v>
      </c>
      <c r="E18" s="698">
        <v>454.13699999999994</v>
      </c>
      <c r="F18" s="699">
        <v>1463.5129999999999</v>
      </c>
      <c r="G18" s="698">
        <v>6.8755913234106378</v>
      </c>
      <c r="H18" s="699">
        <v>13.109125812167749</v>
      </c>
      <c r="I18" s="699">
        <v>9.1788156554634082</v>
      </c>
      <c r="J18" s="698">
        <v>25.072434163308117</v>
      </c>
      <c r="L18" s="98"/>
      <c r="M18" s="98"/>
      <c r="O18" s="98"/>
    </row>
    <row r="19" spans="1:15" ht="14.1" customHeight="1" x14ac:dyDescent="0.2">
      <c r="A19" s="5" t="s">
        <v>144</v>
      </c>
      <c r="B19" s="699">
        <v>1358.2239999999999</v>
      </c>
      <c r="C19" s="698">
        <v>10211.447999999999</v>
      </c>
      <c r="D19" s="699">
        <v>11569.671999999999</v>
      </c>
      <c r="E19" s="698">
        <v>3422.5470000000005</v>
      </c>
      <c r="F19" s="699">
        <v>14992.218999999999</v>
      </c>
      <c r="G19" s="698">
        <v>7.4169228668941978</v>
      </c>
      <c r="H19" s="699">
        <v>12.748597353761486</v>
      </c>
      <c r="I19" s="699">
        <v>11.75647056073959</v>
      </c>
      <c r="J19" s="698">
        <v>24.316324573182431</v>
      </c>
      <c r="L19" s="98"/>
      <c r="M19" s="98"/>
      <c r="O19" s="98"/>
    </row>
    <row r="20" spans="1:15" ht="14.1" customHeight="1" x14ac:dyDescent="0.2">
      <c r="A20" s="5" t="s">
        <v>145</v>
      </c>
      <c r="B20" s="699">
        <v>213.77330000000001</v>
      </c>
      <c r="C20" s="698">
        <v>7189.7065600000005</v>
      </c>
      <c r="D20" s="699">
        <v>7403.4798600000004</v>
      </c>
      <c r="E20" s="698">
        <v>122.3874</v>
      </c>
      <c r="F20" s="699">
        <v>7525.86726</v>
      </c>
      <c r="G20" s="698">
        <v>7.7552439688010164</v>
      </c>
      <c r="H20" s="699">
        <v>13.936699910638653</v>
      </c>
      <c r="I20" s="699">
        <v>13.623161480031209</v>
      </c>
      <c r="J20" s="698">
        <v>22.572371818517151</v>
      </c>
      <c r="L20" s="98"/>
      <c r="M20" s="98"/>
      <c r="O20" s="98"/>
    </row>
    <row r="21" spans="1:15" ht="14.1" customHeight="1" x14ac:dyDescent="0.2">
      <c r="A21" s="5" t="s">
        <v>146</v>
      </c>
      <c r="B21" s="699">
        <v>949.1742999999999</v>
      </c>
      <c r="C21" s="698">
        <v>6256.8379999999997</v>
      </c>
      <c r="D21" s="699">
        <v>7206.0122999999994</v>
      </c>
      <c r="E21" s="698">
        <v>4758.5720000000001</v>
      </c>
      <c r="F21" s="699">
        <v>11964.584299999999</v>
      </c>
      <c r="G21" s="698" t="s">
        <v>305</v>
      </c>
      <c r="H21" s="699">
        <v>14.79007571334356</v>
      </c>
      <c r="I21" s="699">
        <v>13.576192719058447</v>
      </c>
      <c r="J21" s="698" t="s">
        <v>305</v>
      </c>
      <c r="L21" s="98"/>
      <c r="M21" s="98"/>
      <c r="O21" s="98"/>
    </row>
    <row r="22" spans="1:15" ht="14.1" customHeight="1" x14ac:dyDescent="0.2">
      <c r="A22" s="5" t="s">
        <v>147</v>
      </c>
      <c r="B22" s="699">
        <v>15.912649999999999</v>
      </c>
      <c r="C22" s="698">
        <v>3187.3346699999993</v>
      </c>
      <c r="D22" s="699">
        <v>3203.2473199999995</v>
      </c>
      <c r="E22" s="698">
        <v>5.5944000000000003</v>
      </c>
      <c r="F22" s="699">
        <v>3208.8417199999994</v>
      </c>
      <c r="G22" s="698">
        <v>7.0722888888888891</v>
      </c>
      <c r="H22" s="699">
        <v>13.967163609433745</v>
      </c>
      <c r="I22" s="699">
        <v>13.899846041691976</v>
      </c>
      <c r="J22" s="698">
        <v>17.988424437299038</v>
      </c>
      <c r="L22" s="98"/>
      <c r="M22" s="98"/>
      <c r="O22" s="98"/>
    </row>
    <row r="23" spans="1:15" ht="14.1" customHeight="1" x14ac:dyDescent="0.2">
      <c r="A23" s="5" t="s">
        <v>148</v>
      </c>
      <c r="B23" s="699">
        <v>213.32499999999999</v>
      </c>
      <c r="C23" s="698">
        <v>4124.9489999999996</v>
      </c>
      <c r="D23" s="699">
        <v>4338.2739999999994</v>
      </c>
      <c r="E23" s="698">
        <v>2617.027</v>
      </c>
      <c r="F23" s="699">
        <v>6955.3009999999995</v>
      </c>
      <c r="G23" s="698">
        <v>7.3935119398329467</v>
      </c>
      <c r="H23" s="699">
        <v>13.335151246730826</v>
      </c>
      <c r="I23" s="699">
        <v>12.82822267299856</v>
      </c>
      <c r="J23" s="698">
        <v>19.284392109471138</v>
      </c>
      <c r="L23" s="98"/>
      <c r="M23" s="98"/>
      <c r="O23" s="98"/>
    </row>
    <row r="24" spans="1:15" ht="14.1" customHeight="1" x14ac:dyDescent="0.2">
      <c r="A24" s="5" t="s">
        <v>149</v>
      </c>
      <c r="B24" s="699">
        <v>42.583680000000001</v>
      </c>
      <c r="C24" s="698">
        <v>47.145484000000003</v>
      </c>
      <c r="D24" s="699">
        <v>89.729163999999997</v>
      </c>
      <c r="E24" s="698">
        <v>59.581381999999991</v>
      </c>
      <c r="F24" s="699">
        <v>149.31054599999999</v>
      </c>
      <c r="G24" s="698">
        <v>7.2532243229432805</v>
      </c>
      <c r="H24" s="699">
        <v>12.909497261774371</v>
      </c>
      <c r="I24" s="699">
        <v>9.4223631208652741</v>
      </c>
      <c r="J24" s="698">
        <v>24.992190436241607</v>
      </c>
      <c r="L24" s="98"/>
      <c r="M24" s="98"/>
      <c r="O24" s="98"/>
    </row>
    <row r="25" spans="1:15" ht="13.5" thickBot="1" x14ac:dyDescent="0.25">
      <c r="A25" s="708"/>
      <c r="B25" s="840"/>
      <c r="C25" s="841"/>
      <c r="D25" s="840"/>
      <c r="E25" s="841"/>
      <c r="F25" s="840"/>
      <c r="G25" s="841"/>
      <c r="H25" s="840"/>
      <c r="I25" s="840"/>
      <c r="J25" s="841"/>
    </row>
    <row r="26" spans="1:15" ht="21" customHeight="1" thickTop="1" x14ac:dyDescent="0.2">
      <c r="A26" s="842" t="s">
        <v>46</v>
      </c>
      <c r="B26" s="1346">
        <v>20413.181229999998</v>
      </c>
      <c r="C26" s="1346">
        <v>74105.97641399999</v>
      </c>
      <c r="D26" s="1346">
        <v>94519.157643999992</v>
      </c>
      <c r="E26" s="1346">
        <v>25285.764181999999</v>
      </c>
      <c r="F26" s="1346">
        <v>119804.92182599999</v>
      </c>
      <c r="G26" s="1346">
        <v>7.1000912433449184</v>
      </c>
      <c r="H26" s="1346">
        <v>13.726193673012865</v>
      </c>
      <c r="I26" s="1353">
        <v>11.423729086001673</v>
      </c>
      <c r="J26" s="783">
        <v>23.144207516308462</v>
      </c>
    </row>
    <row r="27" spans="1:15" ht="20.100000000000001" customHeight="1" x14ac:dyDescent="0.2">
      <c r="A27" s="94" t="s">
        <v>326</v>
      </c>
      <c r="F27" s="99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  <colBreaks count="1" manualBreakCount="1">
    <brk id="10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>
    <pageSetUpPr fitToPage="1"/>
  </sheetPr>
  <dimension ref="A1:F87"/>
  <sheetViews>
    <sheetView view="pageBreakPreview" topLeftCell="A52" zoomScaleSheetLayoutView="100" workbookViewId="0">
      <selection activeCell="B84" sqref="B84:F84"/>
    </sheetView>
  </sheetViews>
  <sheetFormatPr baseColWidth="10" defaultColWidth="11.42578125" defaultRowHeight="12.75" x14ac:dyDescent="0.2"/>
  <cols>
    <col min="1" max="1" width="33.42578125" style="5" customWidth="1"/>
    <col min="2" max="6" width="19.42578125" style="5" customWidth="1"/>
    <col min="7" max="10" width="10.5703125" style="5" customWidth="1"/>
    <col min="11" max="16384" width="11.42578125" style="5"/>
  </cols>
  <sheetData>
    <row r="1" spans="1:6" s="6" customFormat="1" ht="18" x14ac:dyDescent="0.25">
      <c r="A1" s="1618" t="s">
        <v>89</v>
      </c>
      <c r="B1" s="1618"/>
      <c r="C1" s="1618"/>
      <c r="D1" s="1618"/>
      <c r="E1" s="1618"/>
      <c r="F1" s="1618"/>
    </row>
    <row r="3" spans="1:6" s="4" customFormat="1" ht="26.25" customHeight="1" x14ac:dyDescent="0.2">
      <c r="A3" s="1619" t="s">
        <v>627</v>
      </c>
      <c r="B3" s="1619"/>
      <c r="C3" s="1619"/>
      <c r="D3" s="1619"/>
      <c r="E3" s="1619"/>
      <c r="F3" s="1619"/>
    </row>
    <row r="4" spans="1:6" s="4" customFormat="1" ht="13.5" customHeight="1" x14ac:dyDescent="0.25">
      <c r="A4" s="1620"/>
      <c r="B4" s="1621"/>
      <c r="C4" s="1621"/>
      <c r="D4" s="1621"/>
      <c r="E4" s="1621"/>
      <c r="F4" s="1622"/>
    </row>
    <row r="5" spans="1:6" ht="27.75" customHeight="1" x14ac:dyDescent="0.2">
      <c r="A5" s="852" t="s">
        <v>21</v>
      </c>
      <c r="B5" s="634"/>
      <c r="C5" s="636" t="s">
        <v>48</v>
      </c>
      <c r="D5" s="636"/>
      <c r="E5" s="1690" t="s">
        <v>111</v>
      </c>
      <c r="F5" s="1741" t="s">
        <v>19</v>
      </c>
    </row>
    <row r="6" spans="1:6" ht="35.25" customHeight="1" thickBot="1" x14ac:dyDescent="0.25">
      <c r="A6" s="857" t="s">
        <v>22</v>
      </c>
      <c r="B6" s="527" t="s">
        <v>166</v>
      </c>
      <c r="C6" s="526" t="s">
        <v>167</v>
      </c>
      <c r="D6" s="526" t="s">
        <v>19</v>
      </c>
      <c r="E6" s="1740"/>
      <c r="F6" s="1742"/>
    </row>
    <row r="7" spans="1:6" ht="22.5" customHeight="1" thickTop="1" x14ac:dyDescent="0.2">
      <c r="A7" s="189" t="s">
        <v>53</v>
      </c>
      <c r="B7" s="738">
        <v>4371</v>
      </c>
      <c r="C7" s="736">
        <v>2425</v>
      </c>
      <c r="D7" s="738">
        <v>6796</v>
      </c>
      <c r="E7" s="738">
        <v>65</v>
      </c>
      <c r="F7" s="736">
        <v>6861</v>
      </c>
    </row>
    <row r="8" spans="1:6" x14ac:dyDescent="0.2">
      <c r="A8" s="189" t="s">
        <v>54</v>
      </c>
      <c r="B8" s="738">
        <v>1485</v>
      </c>
      <c r="C8" s="736">
        <v>832</v>
      </c>
      <c r="D8" s="738">
        <v>2317</v>
      </c>
      <c r="E8" s="738">
        <v>23</v>
      </c>
      <c r="F8" s="736">
        <v>2340</v>
      </c>
    </row>
    <row r="9" spans="1:6" x14ac:dyDescent="0.2">
      <c r="A9" s="189" t="s">
        <v>55</v>
      </c>
      <c r="B9" s="738">
        <v>10481</v>
      </c>
      <c r="C9" s="736">
        <v>2442</v>
      </c>
      <c r="D9" s="738">
        <v>12923</v>
      </c>
      <c r="E9" s="738">
        <v>4</v>
      </c>
      <c r="F9" s="736">
        <v>12927</v>
      </c>
    </row>
    <row r="10" spans="1:6" s="3" customFormat="1" x14ac:dyDescent="0.2">
      <c r="A10" s="189" t="s">
        <v>56</v>
      </c>
      <c r="B10" s="738">
        <v>3214</v>
      </c>
      <c r="C10" s="736">
        <v>4959</v>
      </c>
      <c r="D10" s="738">
        <v>8173</v>
      </c>
      <c r="E10" s="738">
        <v>11</v>
      </c>
      <c r="F10" s="736">
        <v>8184</v>
      </c>
    </row>
    <row r="11" spans="1:6" x14ac:dyDescent="0.2">
      <c r="A11" s="735" t="s">
        <v>24</v>
      </c>
      <c r="B11" s="844">
        <v>19551</v>
      </c>
      <c r="C11" s="212">
        <v>10658</v>
      </c>
      <c r="D11" s="754">
        <v>30209</v>
      </c>
      <c r="E11" s="849">
        <v>103</v>
      </c>
      <c r="F11" s="847">
        <v>30312</v>
      </c>
    </row>
    <row r="12" spans="1:6" s="3" customFormat="1" x14ac:dyDescent="0.2">
      <c r="A12" s="735"/>
      <c r="B12" s="844"/>
      <c r="C12" s="212"/>
      <c r="D12" s="754"/>
      <c r="E12" s="849"/>
      <c r="F12" s="847"/>
    </row>
    <row r="13" spans="1:6" x14ac:dyDescent="0.2">
      <c r="A13" s="735" t="s">
        <v>25</v>
      </c>
      <c r="B13" s="739" t="s">
        <v>433</v>
      </c>
      <c r="C13" s="737" t="s">
        <v>433</v>
      </c>
      <c r="D13" s="739" t="s">
        <v>433</v>
      </c>
      <c r="E13" s="739" t="s">
        <v>433</v>
      </c>
      <c r="F13" s="737" t="s">
        <v>593</v>
      </c>
    </row>
    <row r="14" spans="1:6" s="3" customFormat="1" x14ac:dyDescent="0.2">
      <c r="A14" s="735"/>
      <c r="B14" s="844"/>
      <c r="C14" s="212"/>
      <c r="D14" s="754"/>
      <c r="E14" s="754"/>
      <c r="F14" s="212"/>
    </row>
    <row r="15" spans="1:6" x14ac:dyDescent="0.2">
      <c r="A15" s="735" t="s">
        <v>26</v>
      </c>
      <c r="B15" s="739" t="s">
        <v>433</v>
      </c>
      <c r="C15" s="737" t="s">
        <v>433</v>
      </c>
      <c r="D15" s="739" t="s">
        <v>433</v>
      </c>
      <c r="E15" s="739" t="s">
        <v>433</v>
      </c>
      <c r="F15" s="737" t="s">
        <v>593</v>
      </c>
    </row>
    <row r="16" spans="1:6" x14ac:dyDescent="0.2">
      <c r="A16" s="189"/>
      <c r="B16" s="845"/>
      <c r="C16" s="193"/>
      <c r="D16" s="846"/>
      <c r="E16" s="850"/>
      <c r="F16" s="848"/>
    </row>
    <row r="17" spans="1:6" x14ac:dyDescent="0.2">
      <c r="A17" s="189" t="s">
        <v>90</v>
      </c>
      <c r="B17" s="738">
        <v>0</v>
      </c>
      <c r="C17" s="736">
        <v>0</v>
      </c>
      <c r="D17" s="738">
        <v>0</v>
      </c>
      <c r="E17" s="738">
        <v>0</v>
      </c>
      <c r="F17" s="736">
        <v>0</v>
      </c>
    </row>
    <row r="18" spans="1:6" x14ac:dyDescent="0.2">
      <c r="A18" s="189" t="s">
        <v>57</v>
      </c>
      <c r="B18" s="738">
        <v>54422</v>
      </c>
      <c r="C18" s="736">
        <v>3518</v>
      </c>
      <c r="D18" s="738">
        <v>57940</v>
      </c>
      <c r="E18" s="738">
        <v>4095</v>
      </c>
      <c r="F18" s="736">
        <v>62035</v>
      </c>
    </row>
    <row r="19" spans="1:6" s="3" customFormat="1" x14ac:dyDescent="0.2">
      <c r="A19" s="189" t="s">
        <v>58</v>
      </c>
      <c r="B19" s="738">
        <v>0</v>
      </c>
      <c r="C19" s="736">
        <v>0</v>
      </c>
      <c r="D19" s="738">
        <v>0</v>
      </c>
      <c r="E19" s="738">
        <v>0</v>
      </c>
      <c r="F19" s="736">
        <v>0</v>
      </c>
    </row>
    <row r="20" spans="1:6" x14ac:dyDescent="0.2">
      <c r="A20" s="735" t="s">
        <v>91</v>
      </c>
      <c r="B20" s="844">
        <v>54422</v>
      </c>
      <c r="C20" s="212">
        <v>3518</v>
      </c>
      <c r="D20" s="754">
        <v>57940</v>
      </c>
      <c r="E20" s="849">
        <v>4095</v>
      </c>
      <c r="F20" s="847">
        <v>62035</v>
      </c>
    </row>
    <row r="21" spans="1:6" s="3" customFormat="1" x14ac:dyDescent="0.2">
      <c r="A21" s="735"/>
      <c r="B21" s="844"/>
      <c r="C21" s="212"/>
      <c r="D21" s="754"/>
      <c r="E21" s="849"/>
      <c r="F21" s="847"/>
    </row>
    <row r="22" spans="1:6" x14ac:dyDescent="0.2">
      <c r="A22" s="735" t="s">
        <v>27</v>
      </c>
      <c r="B22" s="844">
        <v>102724</v>
      </c>
      <c r="C22" s="212">
        <v>69018</v>
      </c>
      <c r="D22" s="754">
        <v>171742</v>
      </c>
      <c r="E22" s="849">
        <v>35903</v>
      </c>
      <c r="F22" s="847">
        <v>207645</v>
      </c>
    </row>
    <row r="23" spans="1:6" s="3" customFormat="1" x14ac:dyDescent="0.2">
      <c r="A23" s="735"/>
      <c r="B23" s="844"/>
      <c r="C23" s="212"/>
      <c r="D23" s="754"/>
      <c r="E23" s="849"/>
      <c r="F23" s="847"/>
    </row>
    <row r="24" spans="1:6" x14ac:dyDescent="0.2">
      <c r="A24" s="735" t="s">
        <v>28</v>
      </c>
      <c r="B24" s="844">
        <v>171427</v>
      </c>
      <c r="C24" s="212">
        <v>91821</v>
      </c>
      <c r="D24" s="754">
        <v>263248</v>
      </c>
      <c r="E24" s="849">
        <v>52910</v>
      </c>
      <c r="F24" s="847">
        <v>316158</v>
      </c>
    </row>
    <row r="25" spans="1:6" x14ac:dyDescent="0.2">
      <c r="A25" s="189"/>
      <c r="B25" s="845"/>
      <c r="C25" s="193"/>
      <c r="D25" s="846"/>
      <c r="E25" s="850"/>
      <c r="F25" s="848"/>
    </row>
    <row r="26" spans="1:6" x14ac:dyDescent="0.2">
      <c r="A26" s="189" t="s">
        <v>59</v>
      </c>
      <c r="B26" s="738">
        <v>10596</v>
      </c>
      <c r="C26" s="736">
        <v>355525</v>
      </c>
      <c r="D26" s="738">
        <v>366121</v>
      </c>
      <c r="E26" s="738">
        <v>75026</v>
      </c>
      <c r="F26" s="736">
        <v>441147</v>
      </c>
    </row>
    <row r="27" spans="1:6" x14ac:dyDescent="0.2">
      <c r="A27" s="189" t="s">
        <v>60</v>
      </c>
      <c r="B27" s="738">
        <v>0</v>
      </c>
      <c r="C27" s="736">
        <v>81067</v>
      </c>
      <c r="D27" s="738">
        <v>81067</v>
      </c>
      <c r="E27" s="738">
        <v>3186</v>
      </c>
      <c r="F27" s="736">
        <v>84253</v>
      </c>
    </row>
    <row r="28" spans="1:6" s="3" customFormat="1" x14ac:dyDescent="0.2">
      <c r="A28" s="189" t="s">
        <v>61</v>
      </c>
      <c r="B28" s="738">
        <v>31689</v>
      </c>
      <c r="C28" s="736">
        <v>343791</v>
      </c>
      <c r="D28" s="738">
        <v>375480</v>
      </c>
      <c r="E28" s="738">
        <v>4870</v>
      </c>
      <c r="F28" s="736">
        <v>380350</v>
      </c>
    </row>
    <row r="29" spans="1:6" x14ac:dyDescent="0.2">
      <c r="A29" s="735" t="s">
        <v>95</v>
      </c>
      <c r="B29" s="844">
        <v>42285</v>
      </c>
      <c r="C29" s="212">
        <v>780383</v>
      </c>
      <c r="D29" s="754">
        <v>822668</v>
      </c>
      <c r="E29" s="849">
        <v>83082</v>
      </c>
      <c r="F29" s="847">
        <v>905750</v>
      </c>
    </row>
    <row r="30" spans="1:6" x14ac:dyDescent="0.2">
      <c r="A30" s="189"/>
      <c r="B30" s="845"/>
      <c r="C30" s="193"/>
      <c r="D30" s="846"/>
      <c r="E30" s="850"/>
      <c r="F30" s="848"/>
    </row>
    <row r="31" spans="1:6" x14ac:dyDescent="0.2">
      <c r="A31" s="189" t="s">
        <v>62</v>
      </c>
      <c r="B31" s="845">
        <v>27339</v>
      </c>
      <c r="C31" s="193">
        <v>603859</v>
      </c>
      <c r="D31" s="846">
        <v>631198</v>
      </c>
      <c r="E31" s="850">
        <v>1125</v>
      </c>
      <c r="F31" s="848">
        <v>632323</v>
      </c>
    </row>
    <row r="32" spans="1:6" x14ac:dyDescent="0.2">
      <c r="A32" s="189" t="s">
        <v>63</v>
      </c>
      <c r="B32" s="845">
        <v>20220</v>
      </c>
      <c r="C32" s="193">
        <v>153920</v>
      </c>
      <c r="D32" s="846">
        <v>174140</v>
      </c>
      <c r="E32" s="851">
        <v>2211</v>
      </c>
      <c r="F32" s="848">
        <v>176351</v>
      </c>
    </row>
    <row r="33" spans="1:6" x14ac:dyDescent="0.2">
      <c r="A33" s="189" t="s">
        <v>64</v>
      </c>
      <c r="B33" s="845">
        <v>9562</v>
      </c>
      <c r="C33" s="193">
        <v>140785</v>
      </c>
      <c r="D33" s="846">
        <v>150347</v>
      </c>
      <c r="E33" s="850">
        <v>5317</v>
      </c>
      <c r="F33" s="848">
        <v>155664</v>
      </c>
    </row>
    <row r="34" spans="1:6" s="3" customFormat="1" x14ac:dyDescent="0.2">
      <c r="A34" s="189" t="s">
        <v>65</v>
      </c>
      <c r="B34" s="845">
        <v>3109</v>
      </c>
      <c r="C34" s="193">
        <v>100639</v>
      </c>
      <c r="D34" s="846">
        <v>103748</v>
      </c>
      <c r="E34" s="850">
        <v>0</v>
      </c>
      <c r="F34" s="848">
        <v>103748</v>
      </c>
    </row>
    <row r="35" spans="1:6" x14ac:dyDescent="0.2">
      <c r="A35" s="735" t="s">
        <v>29</v>
      </c>
      <c r="B35" s="844">
        <v>60230</v>
      </c>
      <c r="C35" s="212">
        <v>999203</v>
      </c>
      <c r="D35" s="754">
        <v>1059433</v>
      </c>
      <c r="E35" s="849">
        <v>8653</v>
      </c>
      <c r="F35" s="847">
        <v>1068086</v>
      </c>
    </row>
    <row r="36" spans="1:6" s="3" customFormat="1" x14ac:dyDescent="0.2">
      <c r="A36" s="735"/>
      <c r="B36" s="844"/>
      <c r="C36" s="212"/>
      <c r="D36" s="754"/>
      <c r="E36" s="849"/>
      <c r="F36" s="847"/>
    </row>
    <row r="37" spans="1:6" x14ac:dyDescent="0.2">
      <c r="A37" s="735" t="s">
        <v>30</v>
      </c>
      <c r="B37" s="844">
        <v>53054</v>
      </c>
      <c r="C37" s="212">
        <v>82587</v>
      </c>
      <c r="D37" s="754">
        <v>135641</v>
      </c>
      <c r="E37" s="849">
        <v>1087</v>
      </c>
      <c r="F37" s="847">
        <v>136728</v>
      </c>
    </row>
    <row r="38" spans="1:6" x14ac:dyDescent="0.2">
      <c r="A38" s="189"/>
      <c r="B38" s="845"/>
      <c r="C38" s="193"/>
      <c r="D38" s="846"/>
      <c r="E38" s="850"/>
      <c r="F38" s="848"/>
    </row>
    <row r="39" spans="1:6" x14ac:dyDescent="0.2">
      <c r="A39" s="189" t="s">
        <v>92</v>
      </c>
      <c r="B39" s="738">
        <v>51746</v>
      </c>
      <c r="C39" s="736">
        <v>36894</v>
      </c>
      <c r="D39" s="738">
        <v>88640</v>
      </c>
      <c r="E39" s="738">
        <v>15854</v>
      </c>
      <c r="F39" s="736">
        <v>104494</v>
      </c>
    </row>
    <row r="40" spans="1:6" x14ac:dyDescent="0.2">
      <c r="A40" s="189" t="s">
        <v>66</v>
      </c>
      <c r="B40" s="738">
        <v>171925</v>
      </c>
      <c r="C40" s="736">
        <v>22997</v>
      </c>
      <c r="D40" s="738">
        <v>194922</v>
      </c>
      <c r="E40" s="738">
        <v>52248</v>
      </c>
      <c r="F40" s="736">
        <v>247170</v>
      </c>
    </row>
    <row r="41" spans="1:6" x14ac:dyDescent="0.2">
      <c r="A41" s="189" t="s">
        <v>67</v>
      </c>
      <c r="B41" s="738">
        <v>109201</v>
      </c>
      <c r="C41" s="736">
        <v>79520</v>
      </c>
      <c r="D41" s="738">
        <v>188721</v>
      </c>
      <c r="E41" s="738">
        <v>18596</v>
      </c>
      <c r="F41" s="736">
        <v>207317</v>
      </c>
    </row>
    <row r="42" spans="1:6" x14ac:dyDescent="0.2">
      <c r="A42" s="189" t="s">
        <v>68</v>
      </c>
      <c r="B42" s="738">
        <v>335947</v>
      </c>
      <c r="C42" s="736">
        <v>96562</v>
      </c>
      <c r="D42" s="738">
        <v>432509</v>
      </c>
      <c r="E42" s="738">
        <v>5862</v>
      </c>
      <c r="F42" s="736">
        <v>438371</v>
      </c>
    </row>
    <row r="43" spans="1:6" x14ac:dyDescent="0.2">
      <c r="A43" s="189" t="s">
        <v>32</v>
      </c>
      <c r="B43" s="738" t="s">
        <v>433</v>
      </c>
      <c r="C43" s="736" t="s">
        <v>433</v>
      </c>
      <c r="D43" s="738" t="s">
        <v>433</v>
      </c>
      <c r="E43" s="738" t="s">
        <v>433</v>
      </c>
      <c r="F43" s="736" t="s">
        <v>593</v>
      </c>
    </row>
    <row r="44" spans="1:6" x14ac:dyDescent="0.2">
      <c r="A44" s="189" t="s">
        <v>69</v>
      </c>
      <c r="B44" s="738">
        <v>446427</v>
      </c>
      <c r="C44" s="736">
        <v>82442</v>
      </c>
      <c r="D44" s="738">
        <v>528869</v>
      </c>
      <c r="E44" s="738">
        <v>2004</v>
      </c>
      <c r="F44" s="736">
        <v>530873</v>
      </c>
    </row>
    <row r="45" spans="1:6" x14ac:dyDescent="0.2">
      <c r="A45" s="189" t="s">
        <v>70</v>
      </c>
      <c r="B45" s="738" t="s">
        <v>433</v>
      </c>
      <c r="C45" s="736" t="s">
        <v>433</v>
      </c>
      <c r="D45" s="738" t="s">
        <v>433</v>
      </c>
      <c r="E45" s="738" t="s">
        <v>433</v>
      </c>
      <c r="F45" s="736" t="s">
        <v>593</v>
      </c>
    </row>
    <row r="46" spans="1:6" x14ac:dyDescent="0.2">
      <c r="A46" s="189" t="s">
        <v>71</v>
      </c>
      <c r="B46" s="738">
        <v>426213</v>
      </c>
      <c r="C46" s="736">
        <v>162606</v>
      </c>
      <c r="D46" s="738">
        <v>588819</v>
      </c>
      <c r="E46" s="738">
        <v>184549</v>
      </c>
      <c r="F46" s="736">
        <v>773368</v>
      </c>
    </row>
    <row r="47" spans="1:6" s="3" customFormat="1" x14ac:dyDescent="0.2">
      <c r="A47" s="189" t="s">
        <v>72</v>
      </c>
      <c r="B47" s="738">
        <v>344920</v>
      </c>
      <c r="C47" s="736">
        <v>534267</v>
      </c>
      <c r="D47" s="738">
        <v>879187</v>
      </c>
      <c r="E47" s="738">
        <v>108446</v>
      </c>
      <c r="F47" s="736">
        <v>987633</v>
      </c>
    </row>
    <row r="48" spans="1:6" x14ac:dyDescent="0.2">
      <c r="A48" s="735" t="s">
        <v>93</v>
      </c>
      <c r="B48" s="844">
        <v>1942479</v>
      </c>
      <c r="C48" s="212">
        <v>1034522</v>
      </c>
      <c r="D48" s="754">
        <v>2977001</v>
      </c>
      <c r="E48" s="849">
        <v>388907</v>
      </c>
      <c r="F48" s="847">
        <v>3365908</v>
      </c>
    </row>
    <row r="49" spans="1:6" s="3" customFormat="1" x14ac:dyDescent="0.2">
      <c r="A49" s="735"/>
      <c r="B49" s="844"/>
      <c r="C49" s="212"/>
      <c r="D49" s="754"/>
      <c r="E49" s="849"/>
      <c r="F49" s="847"/>
    </row>
    <row r="50" spans="1:6" x14ac:dyDescent="0.2">
      <c r="A50" s="735" t="s">
        <v>33</v>
      </c>
      <c r="B50" s="844">
        <v>69336</v>
      </c>
      <c r="C50" s="212">
        <v>40632</v>
      </c>
      <c r="D50" s="754">
        <v>109968</v>
      </c>
      <c r="E50" s="849">
        <v>18113</v>
      </c>
      <c r="F50" s="847">
        <v>128081</v>
      </c>
    </row>
    <row r="51" spans="1:6" x14ac:dyDescent="0.2">
      <c r="A51" s="189"/>
      <c r="B51" s="845"/>
      <c r="C51" s="193"/>
      <c r="D51" s="846"/>
      <c r="E51" s="850"/>
      <c r="F51" s="848"/>
    </row>
    <row r="52" spans="1:6" x14ac:dyDescent="0.2">
      <c r="A52" s="189" t="s">
        <v>73</v>
      </c>
      <c r="B52" s="738" t="s">
        <v>433</v>
      </c>
      <c r="C52" s="736" t="s">
        <v>433</v>
      </c>
      <c r="D52" s="738" t="s">
        <v>433</v>
      </c>
      <c r="E52" s="738" t="s">
        <v>433</v>
      </c>
      <c r="F52" s="736" t="s">
        <v>593</v>
      </c>
    </row>
    <row r="53" spans="1:6" x14ac:dyDescent="0.2">
      <c r="A53" s="189" t="s">
        <v>34</v>
      </c>
      <c r="B53" s="738">
        <v>50291</v>
      </c>
      <c r="C53" s="736">
        <v>636869</v>
      </c>
      <c r="D53" s="738">
        <v>687160</v>
      </c>
      <c r="E53" s="738">
        <v>58457</v>
      </c>
      <c r="F53" s="736">
        <v>745617</v>
      </c>
    </row>
    <row r="54" spans="1:6" x14ac:dyDescent="0.2">
      <c r="A54" s="189" t="s">
        <v>74</v>
      </c>
      <c r="B54" s="738" t="s">
        <v>433</v>
      </c>
      <c r="C54" s="736" t="s">
        <v>433</v>
      </c>
      <c r="D54" s="738" t="s">
        <v>433</v>
      </c>
      <c r="E54" s="738" t="s">
        <v>433</v>
      </c>
      <c r="F54" s="736" t="s">
        <v>593</v>
      </c>
    </row>
    <row r="55" spans="1:6" x14ac:dyDescent="0.2">
      <c r="A55" s="189" t="s">
        <v>75</v>
      </c>
      <c r="B55" s="738">
        <v>82368</v>
      </c>
      <c r="C55" s="736">
        <v>56501</v>
      </c>
      <c r="D55" s="738">
        <v>138869</v>
      </c>
      <c r="E55" s="738">
        <v>11433</v>
      </c>
      <c r="F55" s="736">
        <v>150302</v>
      </c>
    </row>
    <row r="56" spans="1:6" s="3" customFormat="1" x14ac:dyDescent="0.2">
      <c r="A56" s="189" t="s">
        <v>35</v>
      </c>
      <c r="B56" s="738">
        <v>39377</v>
      </c>
      <c r="C56" s="736">
        <v>43467</v>
      </c>
      <c r="D56" s="738">
        <v>82844</v>
      </c>
      <c r="E56" s="738">
        <v>69807</v>
      </c>
      <c r="F56" s="736">
        <v>152651</v>
      </c>
    </row>
    <row r="57" spans="1:6" x14ac:dyDescent="0.2">
      <c r="A57" s="735" t="s">
        <v>76</v>
      </c>
      <c r="B57" s="844">
        <v>183125</v>
      </c>
      <c r="C57" s="212">
        <v>800986</v>
      </c>
      <c r="D57" s="754">
        <v>984111</v>
      </c>
      <c r="E57" s="849">
        <v>140751</v>
      </c>
      <c r="F57" s="847">
        <v>1124862</v>
      </c>
    </row>
    <row r="58" spans="1:6" x14ac:dyDescent="0.2">
      <c r="A58" s="189"/>
      <c r="B58" s="845"/>
      <c r="C58" s="193"/>
      <c r="D58" s="846"/>
      <c r="E58" s="850"/>
      <c r="F58" s="848"/>
    </row>
    <row r="59" spans="1:6" x14ac:dyDescent="0.2">
      <c r="A59" s="189" t="s">
        <v>77</v>
      </c>
      <c r="B59" s="738" t="s">
        <v>433</v>
      </c>
      <c r="C59" s="736" t="s">
        <v>433</v>
      </c>
      <c r="D59" s="738" t="s">
        <v>433</v>
      </c>
      <c r="E59" s="738" t="s">
        <v>433</v>
      </c>
      <c r="F59" s="736" t="s">
        <v>598</v>
      </c>
    </row>
    <row r="60" spans="1:6" x14ac:dyDescent="0.2">
      <c r="A60" s="189" t="s">
        <v>78</v>
      </c>
      <c r="B60" s="738" t="s">
        <v>433</v>
      </c>
      <c r="C60" s="736" t="s">
        <v>433</v>
      </c>
      <c r="D60" s="738" t="s">
        <v>433</v>
      </c>
      <c r="E60" s="738" t="s">
        <v>433</v>
      </c>
      <c r="F60" s="736" t="s">
        <v>593</v>
      </c>
    </row>
    <row r="61" spans="1:6" s="3" customFormat="1" x14ac:dyDescent="0.2">
      <c r="A61" s="189" t="s">
        <v>79</v>
      </c>
      <c r="B61" s="738">
        <v>23636</v>
      </c>
      <c r="C61" s="736">
        <v>89686</v>
      </c>
      <c r="D61" s="738">
        <v>113322</v>
      </c>
      <c r="E61" s="738">
        <v>5279</v>
      </c>
      <c r="F61" s="736">
        <v>118601</v>
      </c>
    </row>
    <row r="62" spans="1:6" x14ac:dyDescent="0.2">
      <c r="A62" s="735" t="s">
        <v>36</v>
      </c>
      <c r="B62" s="844">
        <v>27565</v>
      </c>
      <c r="C62" s="212">
        <v>515883</v>
      </c>
      <c r="D62" s="754">
        <v>543448</v>
      </c>
      <c r="E62" s="849">
        <v>5422</v>
      </c>
      <c r="F62" s="847">
        <v>548870</v>
      </c>
    </row>
    <row r="63" spans="1:6" s="3" customFormat="1" x14ac:dyDescent="0.2">
      <c r="A63" s="735"/>
      <c r="B63" s="844"/>
      <c r="C63" s="212"/>
      <c r="D63" s="754"/>
      <c r="E63" s="849"/>
      <c r="F63" s="847"/>
    </row>
    <row r="64" spans="1:6" x14ac:dyDescent="0.2">
      <c r="A64" s="735" t="s">
        <v>37</v>
      </c>
      <c r="B64" s="844">
        <v>107740</v>
      </c>
      <c r="C64" s="212">
        <v>423043</v>
      </c>
      <c r="D64" s="754">
        <v>530783</v>
      </c>
      <c r="E64" s="739">
        <v>213317</v>
      </c>
      <c r="F64" s="847">
        <v>744100</v>
      </c>
    </row>
    <row r="65" spans="1:6" x14ac:dyDescent="0.2">
      <c r="A65" s="189"/>
      <c r="B65" s="845"/>
      <c r="C65" s="193"/>
      <c r="D65" s="846"/>
      <c r="E65" s="850"/>
      <c r="F65" s="848"/>
    </row>
    <row r="66" spans="1:6" x14ac:dyDescent="0.2">
      <c r="A66" s="189" t="s">
        <v>38</v>
      </c>
      <c r="B66" s="845">
        <v>0</v>
      </c>
      <c r="C66" s="193">
        <v>116059</v>
      </c>
      <c r="D66" s="846">
        <v>116059</v>
      </c>
      <c r="E66" s="850">
        <v>9</v>
      </c>
      <c r="F66" s="848">
        <v>116068</v>
      </c>
    </row>
    <row r="67" spans="1:6" s="3" customFormat="1" x14ac:dyDescent="0.2">
      <c r="A67" s="189" t="s">
        <v>39</v>
      </c>
      <c r="B67" s="845">
        <v>2250</v>
      </c>
      <c r="C67" s="193">
        <v>112143</v>
      </c>
      <c r="D67" s="846">
        <v>114393</v>
      </c>
      <c r="E67" s="850">
        <v>302</v>
      </c>
      <c r="F67" s="848">
        <v>114695</v>
      </c>
    </row>
    <row r="68" spans="1:6" x14ac:dyDescent="0.2">
      <c r="A68" s="735" t="s">
        <v>40</v>
      </c>
      <c r="B68" s="844">
        <v>2250</v>
      </c>
      <c r="C68" s="212">
        <v>228202</v>
      </c>
      <c r="D68" s="754">
        <v>230452</v>
      </c>
      <c r="E68" s="849">
        <v>311</v>
      </c>
      <c r="F68" s="847">
        <v>230763</v>
      </c>
    </row>
    <row r="69" spans="1:6" x14ac:dyDescent="0.2">
      <c r="A69" s="189"/>
      <c r="B69" s="845"/>
      <c r="C69" s="193"/>
      <c r="D69" s="846"/>
      <c r="E69" s="850"/>
      <c r="F69" s="848"/>
    </row>
    <row r="70" spans="1:6" x14ac:dyDescent="0.2">
      <c r="A70" s="189" t="s">
        <v>80</v>
      </c>
      <c r="B70" s="738">
        <v>1009</v>
      </c>
      <c r="C70" s="736">
        <v>8861</v>
      </c>
      <c r="D70" s="738">
        <v>9870</v>
      </c>
      <c r="E70" s="738">
        <v>2495</v>
      </c>
      <c r="F70" s="736">
        <v>12365</v>
      </c>
    </row>
    <row r="71" spans="1:6" x14ac:dyDescent="0.2">
      <c r="A71" s="189" t="s">
        <v>41</v>
      </c>
      <c r="B71" s="738">
        <v>0</v>
      </c>
      <c r="C71" s="736">
        <v>0</v>
      </c>
      <c r="D71" s="738">
        <v>0</v>
      </c>
      <c r="E71" s="738">
        <v>0</v>
      </c>
      <c r="F71" s="736">
        <v>0</v>
      </c>
    </row>
    <row r="72" spans="1:6" x14ac:dyDescent="0.2">
      <c r="A72" s="189" t="s">
        <v>42</v>
      </c>
      <c r="B72" s="738" t="s">
        <v>433</v>
      </c>
      <c r="C72" s="736" t="s">
        <v>433</v>
      </c>
      <c r="D72" s="738" t="s">
        <v>433</v>
      </c>
      <c r="E72" s="738" t="s">
        <v>433</v>
      </c>
      <c r="F72" s="736" t="s">
        <v>593</v>
      </c>
    </row>
    <row r="73" spans="1:6" x14ac:dyDescent="0.2">
      <c r="A73" s="189" t="s">
        <v>81</v>
      </c>
      <c r="B73" s="738">
        <v>782</v>
      </c>
      <c r="C73" s="736">
        <v>67471</v>
      </c>
      <c r="D73" s="738">
        <v>68253</v>
      </c>
      <c r="E73" s="738">
        <v>30840</v>
      </c>
      <c r="F73" s="736">
        <v>99093</v>
      </c>
    </row>
    <row r="74" spans="1:6" x14ac:dyDescent="0.2">
      <c r="A74" s="189" t="s">
        <v>43</v>
      </c>
      <c r="B74" s="738" t="s">
        <v>433</v>
      </c>
      <c r="C74" s="736" t="s">
        <v>433</v>
      </c>
      <c r="D74" s="738" t="s">
        <v>433</v>
      </c>
      <c r="E74" s="738" t="s">
        <v>433</v>
      </c>
      <c r="F74" s="736" t="s">
        <v>593</v>
      </c>
    </row>
    <row r="75" spans="1:6" x14ac:dyDescent="0.2">
      <c r="A75" s="189" t="s">
        <v>82</v>
      </c>
      <c r="B75" s="738">
        <v>11405</v>
      </c>
      <c r="C75" s="736">
        <v>53191</v>
      </c>
      <c r="D75" s="738">
        <v>64596</v>
      </c>
      <c r="E75" s="738">
        <v>11804</v>
      </c>
      <c r="F75" s="736">
        <v>76400</v>
      </c>
    </row>
    <row r="76" spans="1:6" x14ac:dyDescent="0.2">
      <c r="A76" s="189" t="s">
        <v>83</v>
      </c>
      <c r="B76" s="738">
        <v>0</v>
      </c>
      <c r="C76" s="736">
        <v>0</v>
      </c>
      <c r="D76" s="738">
        <v>0</v>
      </c>
      <c r="E76" s="738">
        <v>0</v>
      </c>
      <c r="F76" s="736">
        <v>0</v>
      </c>
    </row>
    <row r="77" spans="1:6" s="3" customFormat="1" x14ac:dyDescent="0.2">
      <c r="A77" s="189" t="s">
        <v>44</v>
      </c>
      <c r="B77" s="738">
        <v>4816</v>
      </c>
      <c r="C77" s="736">
        <v>94334</v>
      </c>
      <c r="D77" s="738">
        <v>99150</v>
      </c>
      <c r="E77" s="738">
        <v>90568</v>
      </c>
      <c r="F77" s="736">
        <v>189718</v>
      </c>
    </row>
    <row r="78" spans="1:6" x14ac:dyDescent="0.2">
      <c r="A78" s="735" t="s">
        <v>94</v>
      </c>
      <c r="B78" s="844">
        <v>28853</v>
      </c>
      <c r="C78" s="212">
        <v>309329</v>
      </c>
      <c r="D78" s="754">
        <v>338182</v>
      </c>
      <c r="E78" s="849">
        <v>135707</v>
      </c>
      <c r="F78" s="847">
        <v>473889</v>
      </c>
    </row>
    <row r="79" spans="1:6" x14ac:dyDescent="0.2">
      <c r="A79" s="189"/>
      <c r="B79" s="845"/>
      <c r="C79" s="193"/>
      <c r="D79" s="846"/>
      <c r="E79" s="850"/>
      <c r="F79" s="848"/>
    </row>
    <row r="80" spans="1:6" x14ac:dyDescent="0.2">
      <c r="A80" s="189" t="s">
        <v>84</v>
      </c>
      <c r="B80" s="738">
        <v>4552</v>
      </c>
      <c r="C80" s="736">
        <v>2418</v>
      </c>
      <c r="D80" s="738">
        <v>6970</v>
      </c>
      <c r="E80" s="738">
        <v>1477</v>
      </c>
      <c r="F80" s="736">
        <v>8447</v>
      </c>
    </row>
    <row r="81" spans="1:6" s="3" customFormat="1" x14ac:dyDescent="0.2">
      <c r="A81" s="189" t="s">
        <v>85</v>
      </c>
      <c r="B81" s="738">
        <v>1319</v>
      </c>
      <c r="C81" s="736">
        <v>1234</v>
      </c>
      <c r="D81" s="738">
        <v>2553</v>
      </c>
      <c r="E81" s="738">
        <v>907</v>
      </c>
      <c r="F81" s="736">
        <v>3460</v>
      </c>
    </row>
    <row r="82" spans="1:6" x14ac:dyDescent="0.2">
      <c r="A82" s="735" t="s">
        <v>45</v>
      </c>
      <c r="B82" s="844">
        <v>5871</v>
      </c>
      <c r="C82" s="212">
        <v>3652</v>
      </c>
      <c r="D82" s="754">
        <v>9523</v>
      </c>
      <c r="E82" s="849">
        <v>2384</v>
      </c>
      <c r="F82" s="847">
        <v>11907</v>
      </c>
    </row>
    <row r="83" spans="1:6" ht="13.5" thickBot="1" x14ac:dyDescent="0.25">
      <c r="A83" s="745"/>
      <c r="B83" s="853"/>
      <c r="C83" s="520"/>
      <c r="D83" s="854"/>
      <c r="E83" s="855"/>
      <c r="F83" s="856"/>
    </row>
    <row r="84" spans="1:6" ht="13.5" thickTop="1" x14ac:dyDescent="0.2">
      <c r="A84" s="1354" t="s">
        <v>46</v>
      </c>
      <c r="B84" s="1355">
        <v>2875059</v>
      </c>
      <c r="C84" s="1296">
        <v>5398873</v>
      </c>
      <c r="D84" s="774">
        <v>8273932</v>
      </c>
      <c r="E84" s="1356">
        <v>1092531</v>
      </c>
      <c r="F84" s="1356">
        <v>9366463</v>
      </c>
    </row>
    <row r="85" spans="1:6" ht="22.5" customHeight="1" x14ac:dyDescent="0.2">
      <c r="A85" s="715" t="s">
        <v>303</v>
      </c>
      <c r="B85" s="716"/>
      <c r="C85" s="716"/>
      <c r="D85" s="716"/>
      <c r="E85" s="716"/>
      <c r="F85" s="717"/>
    </row>
    <row r="86" spans="1:6" x14ac:dyDescent="0.2">
      <c r="A86" s="715" t="s">
        <v>625</v>
      </c>
    </row>
    <row r="87" spans="1:6" x14ac:dyDescent="0.2">
      <c r="A87" s="715" t="s">
        <v>626</v>
      </c>
    </row>
  </sheetData>
  <mergeCells count="5">
    <mergeCell ref="A1:F1"/>
    <mergeCell ref="A3:F3"/>
    <mergeCell ref="A4:F4"/>
    <mergeCell ref="E5:E6"/>
    <mergeCell ref="F5:F6"/>
  </mergeCells>
  <printOptions horizontalCentered="1"/>
  <pageMargins left="0.78740157480314965" right="0.48" top="0.57999999999999996" bottom="0.98425196850393704" header="0" footer="0"/>
  <pageSetup paperSize="9" scale="63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>
    <pageSetUpPr fitToPage="1"/>
  </sheetPr>
  <dimension ref="A1:J88"/>
  <sheetViews>
    <sheetView view="pageBreakPreview" topLeftCell="A52" zoomScale="70" zoomScaleNormal="80" zoomScaleSheetLayoutView="70" workbookViewId="0">
      <selection activeCell="B85" sqref="B85:J85"/>
    </sheetView>
  </sheetViews>
  <sheetFormatPr baseColWidth="10" defaultColWidth="11.42578125" defaultRowHeight="12.75" x14ac:dyDescent="0.2"/>
  <cols>
    <col min="1" max="1" width="31.7109375" style="5" customWidth="1"/>
    <col min="2" max="10" width="16.85546875" style="5" customWidth="1"/>
    <col min="11" max="11" width="4.42578125" style="5" customWidth="1"/>
    <col min="12" max="16384" width="11.42578125" style="5"/>
  </cols>
  <sheetData>
    <row r="1" spans="1:10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</row>
    <row r="3" spans="1:10" s="4" customFormat="1" ht="27" customHeight="1" x14ac:dyDescent="0.2">
      <c r="A3" s="1619" t="s">
        <v>628</v>
      </c>
      <c r="B3" s="1619"/>
      <c r="C3" s="1619"/>
      <c r="D3" s="1619"/>
      <c r="E3" s="1619"/>
      <c r="F3" s="1619"/>
      <c r="G3" s="1619"/>
      <c r="H3" s="1619"/>
      <c r="I3" s="1619"/>
      <c r="J3" s="1619"/>
    </row>
    <row r="4" spans="1:10" s="4" customFormat="1" ht="13.5" customHeight="1" x14ac:dyDescent="0.25">
      <c r="A4" s="864"/>
      <c r="B4" s="764"/>
      <c r="C4" s="764"/>
      <c r="D4" s="764"/>
      <c r="E4" s="764"/>
      <c r="F4" s="764"/>
      <c r="G4" s="764"/>
      <c r="H4" s="764"/>
      <c r="I4" s="764"/>
      <c r="J4" s="764"/>
    </row>
    <row r="5" spans="1:10" ht="34.5" customHeight="1" x14ac:dyDescent="0.2">
      <c r="A5" s="1679" t="s">
        <v>152</v>
      </c>
      <c r="B5" s="1678" t="s">
        <v>160</v>
      </c>
      <c r="C5" s="1678"/>
      <c r="D5" s="1678"/>
      <c r="E5" s="1678"/>
      <c r="F5" s="1624"/>
      <c r="G5" s="1678" t="s">
        <v>131</v>
      </c>
      <c r="H5" s="1678"/>
      <c r="I5" s="1678"/>
      <c r="J5" s="1678"/>
    </row>
    <row r="6" spans="1:10" ht="34.5" customHeight="1" x14ac:dyDescent="0.2">
      <c r="A6" s="1680"/>
      <c r="B6" s="551"/>
      <c r="C6" s="551" t="s">
        <v>48</v>
      </c>
      <c r="D6" s="636"/>
      <c r="E6" s="1690" t="s">
        <v>111</v>
      </c>
      <c r="F6" s="1690" t="s">
        <v>19</v>
      </c>
      <c r="G6" s="551"/>
      <c r="H6" s="551" t="s">
        <v>48</v>
      </c>
      <c r="I6" s="551"/>
      <c r="J6" s="1744" t="s">
        <v>111</v>
      </c>
    </row>
    <row r="7" spans="1:10" ht="44.25" customHeight="1" thickBot="1" x14ac:dyDescent="0.25">
      <c r="A7" s="1681"/>
      <c r="B7" s="526" t="s">
        <v>166</v>
      </c>
      <c r="C7" s="750" t="s">
        <v>167</v>
      </c>
      <c r="D7" s="526" t="s">
        <v>19</v>
      </c>
      <c r="E7" s="1740"/>
      <c r="F7" s="1740"/>
      <c r="G7" s="703" t="s">
        <v>166</v>
      </c>
      <c r="H7" s="526" t="s">
        <v>167</v>
      </c>
      <c r="I7" s="526" t="s">
        <v>19</v>
      </c>
      <c r="J7" s="1745"/>
    </row>
    <row r="8" spans="1:10" ht="30" customHeight="1" thickTop="1" x14ac:dyDescent="0.2">
      <c r="A8" s="189" t="s">
        <v>53</v>
      </c>
      <c r="B8" s="761">
        <v>37.363</v>
      </c>
      <c r="C8" s="760">
        <v>34.432000000000002</v>
      </c>
      <c r="D8" s="763">
        <v>71.795000000000002</v>
      </c>
      <c r="E8" s="760">
        <v>1.5760000000000001</v>
      </c>
      <c r="F8" s="763">
        <v>73.370999999999995</v>
      </c>
      <c r="G8" s="760">
        <v>8.547929535575383</v>
      </c>
      <c r="H8" s="763">
        <v>14.198762886597939</v>
      </c>
      <c r="I8" s="763">
        <v>10.56430253090053</v>
      </c>
      <c r="J8" s="760">
        <v>24.246153846153845</v>
      </c>
    </row>
    <row r="9" spans="1:10" x14ac:dyDescent="0.2">
      <c r="A9" s="189" t="s">
        <v>54</v>
      </c>
      <c r="B9" s="763">
        <v>12.383000000000001</v>
      </c>
      <c r="C9" s="760">
        <v>10.867999999999999</v>
      </c>
      <c r="D9" s="763">
        <v>23.250999999999998</v>
      </c>
      <c r="E9" s="760">
        <v>0.64900000000000002</v>
      </c>
      <c r="F9" s="763">
        <v>23.9</v>
      </c>
      <c r="G9" s="760">
        <v>8.3387205387205388</v>
      </c>
      <c r="H9" s="763">
        <v>13.062499999999998</v>
      </c>
      <c r="I9" s="763">
        <v>10.034958998705221</v>
      </c>
      <c r="J9" s="760">
        <v>28.217391304347824</v>
      </c>
    </row>
    <row r="10" spans="1:10" x14ac:dyDescent="0.2">
      <c r="A10" s="189" t="s">
        <v>55</v>
      </c>
      <c r="B10" s="763">
        <v>83.190999999999988</v>
      </c>
      <c r="C10" s="760">
        <v>40.550000000000011</v>
      </c>
      <c r="D10" s="763">
        <v>123.741</v>
      </c>
      <c r="E10" s="760">
        <v>6.9000000000000006E-2</v>
      </c>
      <c r="F10" s="763">
        <v>123.81</v>
      </c>
      <c r="G10" s="760">
        <v>7.9373151416849526</v>
      </c>
      <c r="H10" s="763">
        <v>16.605241605241613</v>
      </c>
      <c r="I10" s="763">
        <v>9.5752534241275242</v>
      </c>
      <c r="J10" s="760">
        <v>17.25</v>
      </c>
    </row>
    <row r="11" spans="1:10" x14ac:dyDescent="0.2">
      <c r="A11" s="189" t="s">
        <v>56</v>
      </c>
      <c r="B11" s="763">
        <v>75.046000000000006</v>
      </c>
      <c r="C11" s="760">
        <v>62.297000000000004</v>
      </c>
      <c r="D11" s="763">
        <v>137.34300000000002</v>
      </c>
      <c r="E11" s="760">
        <v>0.19500000000000001</v>
      </c>
      <c r="F11" s="763">
        <v>137.53800000000001</v>
      </c>
      <c r="G11" s="760">
        <v>23.349719975108897</v>
      </c>
      <c r="H11" s="763">
        <v>12.562411776567858</v>
      </c>
      <c r="I11" s="763">
        <v>16.804478159794449</v>
      </c>
      <c r="J11" s="760">
        <v>17.727272727272727</v>
      </c>
    </row>
    <row r="12" spans="1:10" x14ac:dyDescent="0.2">
      <c r="A12" s="735" t="s">
        <v>24</v>
      </c>
      <c r="B12" s="762">
        <v>207.98299999999998</v>
      </c>
      <c r="C12" s="759">
        <v>148.14700000000002</v>
      </c>
      <c r="D12" s="762">
        <v>356.13</v>
      </c>
      <c r="E12" s="759">
        <v>2.4889999999999999</v>
      </c>
      <c r="F12" s="762">
        <v>358.61899999999997</v>
      </c>
      <c r="G12" s="759">
        <v>10.637972482225972</v>
      </c>
      <c r="H12" s="762">
        <v>13.900075060987055</v>
      </c>
      <c r="I12" s="762">
        <v>11.788870866298122</v>
      </c>
      <c r="J12" s="759">
        <v>24.16504854368932</v>
      </c>
    </row>
    <row r="13" spans="1:10" x14ac:dyDescent="0.2">
      <c r="A13" s="189"/>
      <c r="B13" s="763"/>
      <c r="C13" s="760"/>
      <c r="D13" s="863"/>
      <c r="E13" s="192"/>
      <c r="F13" s="863"/>
      <c r="G13" s="760"/>
      <c r="H13" s="763"/>
      <c r="I13" s="763"/>
      <c r="J13" s="760"/>
    </row>
    <row r="14" spans="1:10" x14ac:dyDescent="0.2">
      <c r="A14" s="735" t="s">
        <v>25</v>
      </c>
      <c r="B14" s="739" t="s">
        <v>433</v>
      </c>
      <c r="C14" s="737" t="s">
        <v>433</v>
      </c>
      <c r="D14" s="739" t="s">
        <v>433</v>
      </c>
      <c r="E14" s="737" t="s">
        <v>433</v>
      </c>
      <c r="F14" s="739" t="s">
        <v>593</v>
      </c>
      <c r="G14" s="737" t="s">
        <v>433</v>
      </c>
      <c r="H14" s="739" t="s">
        <v>433</v>
      </c>
      <c r="I14" s="739" t="s">
        <v>433</v>
      </c>
      <c r="J14" s="737" t="s">
        <v>433</v>
      </c>
    </row>
    <row r="15" spans="1:10" x14ac:dyDescent="0.2">
      <c r="A15" s="189"/>
      <c r="B15" s="860"/>
      <c r="C15" s="861"/>
      <c r="D15" s="860"/>
      <c r="E15" s="861"/>
      <c r="F15" s="860"/>
      <c r="G15" s="861"/>
      <c r="H15" s="860"/>
      <c r="I15" s="860"/>
      <c r="J15" s="861"/>
    </row>
    <row r="16" spans="1:10" x14ac:dyDescent="0.2">
      <c r="A16" s="735" t="s">
        <v>26</v>
      </c>
      <c r="B16" s="739" t="s">
        <v>433</v>
      </c>
      <c r="C16" s="737" t="s">
        <v>433</v>
      </c>
      <c r="D16" s="739" t="s">
        <v>433</v>
      </c>
      <c r="E16" s="737" t="s">
        <v>433</v>
      </c>
      <c r="F16" s="739" t="s">
        <v>593</v>
      </c>
      <c r="G16" s="737" t="s">
        <v>433</v>
      </c>
      <c r="H16" s="739" t="s">
        <v>433</v>
      </c>
      <c r="I16" s="739" t="s">
        <v>433</v>
      </c>
      <c r="J16" s="737" t="s">
        <v>433</v>
      </c>
    </row>
    <row r="17" spans="1:10" x14ac:dyDescent="0.2">
      <c r="A17" s="189"/>
      <c r="B17" s="763"/>
      <c r="C17" s="760"/>
      <c r="D17" s="863"/>
      <c r="E17" s="192"/>
      <c r="F17" s="863"/>
      <c r="G17" s="760"/>
      <c r="H17" s="763"/>
      <c r="I17" s="763"/>
      <c r="J17" s="760"/>
    </row>
    <row r="18" spans="1:10" x14ac:dyDescent="0.2">
      <c r="A18" s="189" t="s">
        <v>153</v>
      </c>
      <c r="B18" s="851">
        <v>0</v>
      </c>
      <c r="C18" s="859">
        <v>0</v>
      </c>
      <c r="D18" s="851">
        <v>0</v>
      </c>
      <c r="E18" s="859">
        <v>0</v>
      </c>
      <c r="F18" s="851">
        <v>0</v>
      </c>
      <c r="G18" s="859" t="s">
        <v>305</v>
      </c>
      <c r="H18" s="851" t="s">
        <v>305</v>
      </c>
      <c r="I18" s="851" t="s">
        <v>305</v>
      </c>
      <c r="J18" s="859" t="s">
        <v>305</v>
      </c>
    </row>
    <row r="19" spans="1:10" x14ac:dyDescent="0.2">
      <c r="A19" s="189" t="s">
        <v>57</v>
      </c>
      <c r="B19" s="851">
        <v>388.66399999999999</v>
      </c>
      <c r="C19" s="859">
        <v>59.052999999999997</v>
      </c>
      <c r="D19" s="851">
        <v>447.71699999999998</v>
      </c>
      <c r="E19" s="859">
        <v>95.62700000000001</v>
      </c>
      <c r="F19" s="851">
        <v>543.34400000000005</v>
      </c>
      <c r="G19" s="859">
        <v>7.1416706478997467</v>
      </c>
      <c r="H19" s="851">
        <v>16.785957930642411</v>
      </c>
      <c r="I19" s="851">
        <v>7.7272523299965483</v>
      </c>
      <c r="J19" s="859">
        <v>23.352136752136754</v>
      </c>
    </row>
    <row r="20" spans="1:10" x14ac:dyDescent="0.2">
      <c r="A20" s="189" t="s">
        <v>58</v>
      </c>
      <c r="B20" s="761">
        <v>0</v>
      </c>
      <c r="C20" s="758">
        <v>0</v>
      </c>
      <c r="D20" s="761">
        <v>0</v>
      </c>
      <c r="E20" s="758">
        <v>0</v>
      </c>
      <c r="F20" s="761">
        <v>0</v>
      </c>
      <c r="G20" s="758" t="s">
        <v>305</v>
      </c>
      <c r="H20" s="761" t="s">
        <v>305</v>
      </c>
      <c r="I20" s="761" t="s">
        <v>305</v>
      </c>
      <c r="J20" s="758" t="s">
        <v>305</v>
      </c>
    </row>
    <row r="21" spans="1:10" x14ac:dyDescent="0.2">
      <c r="A21" s="735" t="s">
        <v>49</v>
      </c>
      <c r="B21" s="762">
        <v>388.66399999999999</v>
      </c>
      <c r="C21" s="759">
        <v>59.052999999999997</v>
      </c>
      <c r="D21" s="762">
        <v>447.71699999999998</v>
      </c>
      <c r="E21" s="759">
        <v>95.62700000000001</v>
      </c>
      <c r="F21" s="762">
        <v>543.34400000000005</v>
      </c>
      <c r="G21" s="759">
        <v>7.1416706478997467</v>
      </c>
      <c r="H21" s="762">
        <v>16.785957930642411</v>
      </c>
      <c r="I21" s="762">
        <v>7.7272523299965483</v>
      </c>
      <c r="J21" s="759">
        <v>23.352136752136754</v>
      </c>
    </row>
    <row r="22" spans="1:10" x14ac:dyDescent="0.2">
      <c r="A22" s="189"/>
      <c r="B22" s="763"/>
      <c r="C22" s="760"/>
      <c r="D22" s="863"/>
      <c r="E22" s="192"/>
      <c r="F22" s="863"/>
      <c r="G22" s="760"/>
      <c r="H22" s="763"/>
      <c r="I22" s="763"/>
      <c r="J22" s="760"/>
    </row>
    <row r="23" spans="1:10" x14ac:dyDescent="0.2">
      <c r="A23" s="735" t="s">
        <v>27</v>
      </c>
      <c r="B23" s="762">
        <v>616.34399999999994</v>
      </c>
      <c r="C23" s="759">
        <v>828.21600000000001</v>
      </c>
      <c r="D23" s="762">
        <v>1444.56</v>
      </c>
      <c r="E23" s="759">
        <v>897.57500000000005</v>
      </c>
      <c r="F23" s="762">
        <v>2342.1350000000002</v>
      </c>
      <c r="G23" s="759">
        <v>5.9999999999999991</v>
      </c>
      <c r="H23" s="762">
        <v>12</v>
      </c>
      <c r="I23" s="762">
        <v>8.4112214833878731</v>
      </c>
      <c r="J23" s="759">
        <v>25</v>
      </c>
    </row>
    <row r="24" spans="1:10" x14ac:dyDescent="0.2">
      <c r="A24" s="189"/>
      <c r="B24" s="763"/>
      <c r="C24" s="760"/>
      <c r="D24" s="863"/>
      <c r="E24" s="192"/>
      <c r="F24" s="863"/>
      <c r="G24" s="760"/>
      <c r="H24" s="763"/>
      <c r="I24" s="763"/>
      <c r="J24" s="760"/>
    </row>
    <row r="25" spans="1:10" x14ac:dyDescent="0.2">
      <c r="A25" s="735" t="s">
        <v>28</v>
      </c>
      <c r="B25" s="762">
        <v>1187.83</v>
      </c>
      <c r="C25" s="759">
        <v>1380.1019999999999</v>
      </c>
      <c r="D25" s="762">
        <v>2567.9319999999998</v>
      </c>
      <c r="E25" s="759">
        <v>1159.413</v>
      </c>
      <c r="F25" s="762">
        <v>3727.3449999999998</v>
      </c>
      <c r="G25" s="759">
        <v>6.9290718498252897</v>
      </c>
      <c r="H25" s="762">
        <v>15.03035253373411</v>
      </c>
      <c r="I25" s="762">
        <v>9.7548015559472443</v>
      </c>
      <c r="J25" s="759">
        <v>21.912927612927614</v>
      </c>
    </row>
    <row r="26" spans="1:10" x14ac:dyDescent="0.2">
      <c r="A26" s="189"/>
      <c r="B26" s="763"/>
      <c r="C26" s="760"/>
      <c r="D26" s="863"/>
      <c r="E26" s="192"/>
      <c r="F26" s="863"/>
      <c r="G26" s="760"/>
      <c r="H26" s="763"/>
      <c r="I26" s="763"/>
      <c r="J26" s="760"/>
    </row>
    <row r="27" spans="1:10" x14ac:dyDescent="0.2">
      <c r="A27" s="189" t="s">
        <v>59</v>
      </c>
      <c r="B27" s="761">
        <v>85.449999999999989</v>
      </c>
      <c r="C27" s="758">
        <v>4956.3600000000006</v>
      </c>
      <c r="D27" s="761">
        <v>5041.8100000000004</v>
      </c>
      <c r="E27" s="758">
        <v>1649.0339999999999</v>
      </c>
      <c r="F27" s="761">
        <v>6690.8440000000001</v>
      </c>
      <c r="G27" s="758">
        <v>8.0643639109097762</v>
      </c>
      <c r="H27" s="761">
        <v>13.94096055129738</v>
      </c>
      <c r="I27" s="761">
        <v>13.770884489007733</v>
      </c>
      <c r="J27" s="758">
        <v>21.979500439847516</v>
      </c>
    </row>
    <row r="28" spans="1:10" x14ac:dyDescent="0.2">
      <c r="A28" s="189" t="s">
        <v>60</v>
      </c>
      <c r="B28" s="761">
        <v>0</v>
      </c>
      <c r="C28" s="758">
        <v>1009.3689999999999</v>
      </c>
      <c r="D28" s="761">
        <v>1009.3689999999999</v>
      </c>
      <c r="E28" s="758">
        <v>57.3</v>
      </c>
      <c r="F28" s="761">
        <v>1066.6689999999999</v>
      </c>
      <c r="G28" s="761" t="s">
        <v>433</v>
      </c>
      <c r="H28" s="761">
        <v>12.451046665104172</v>
      </c>
      <c r="I28" s="761">
        <v>12.451046665104172</v>
      </c>
      <c r="J28" s="758">
        <v>17.984934086629004</v>
      </c>
    </row>
    <row r="29" spans="1:10" x14ac:dyDescent="0.2">
      <c r="A29" s="189" t="s">
        <v>61</v>
      </c>
      <c r="B29" s="761">
        <v>251.97550000000001</v>
      </c>
      <c r="C29" s="758">
        <v>4299.6270000000004</v>
      </c>
      <c r="D29" s="761">
        <v>4551.6025000000009</v>
      </c>
      <c r="E29" s="758">
        <v>112.035</v>
      </c>
      <c r="F29" s="761">
        <v>4663.6375000000007</v>
      </c>
      <c r="G29" s="758">
        <v>7.9515131433620496</v>
      </c>
      <c r="H29" s="761">
        <v>12.506514132132605</v>
      </c>
      <c r="I29" s="761">
        <v>12.122090390966232</v>
      </c>
      <c r="J29" s="758">
        <v>23.005133470225871</v>
      </c>
    </row>
    <row r="30" spans="1:10" x14ac:dyDescent="0.2">
      <c r="A30" s="735" t="s">
        <v>50</v>
      </c>
      <c r="B30" s="762">
        <v>337.4255</v>
      </c>
      <c r="C30" s="759">
        <v>10265.356</v>
      </c>
      <c r="D30" s="762">
        <v>10602.781499999999</v>
      </c>
      <c r="E30" s="759">
        <v>1818.3689999999999</v>
      </c>
      <c r="F30" s="762">
        <v>12421.1505</v>
      </c>
      <c r="G30" s="759">
        <v>7.9797918883764929</v>
      </c>
      <c r="H30" s="762">
        <v>13.154253744635646</v>
      </c>
      <c r="I30" s="762">
        <v>12.888287255612228</v>
      </c>
      <c r="J30" s="759">
        <v>21.886437495486387</v>
      </c>
    </row>
    <row r="31" spans="1:10" x14ac:dyDescent="0.2">
      <c r="A31" s="189"/>
      <c r="B31" s="763"/>
      <c r="C31" s="760"/>
      <c r="D31" s="863"/>
      <c r="E31" s="192"/>
      <c r="F31" s="863"/>
      <c r="G31" s="760"/>
      <c r="H31" s="763"/>
      <c r="I31" s="763"/>
      <c r="J31" s="760"/>
    </row>
    <row r="32" spans="1:10" x14ac:dyDescent="0.2">
      <c r="A32" s="189" t="s">
        <v>62</v>
      </c>
      <c r="B32" s="761">
        <v>239.94600000000003</v>
      </c>
      <c r="C32" s="758">
        <v>8354.7059999999983</v>
      </c>
      <c r="D32" s="761">
        <v>8594.6519999999982</v>
      </c>
      <c r="E32" s="758">
        <v>33.159999999999997</v>
      </c>
      <c r="F32" s="761">
        <v>8627.8119999999981</v>
      </c>
      <c r="G32" s="758">
        <v>8.7766926368923528</v>
      </c>
      <c r="H32" s="761">
        <v>13.83552451814082</v>
      </c>
      <c r="I32" s="761">
        <v>13.616411965817379</v>
      </c>
      <c r="J32" s="758">
        <v>29.475555555555555</v>
      </c>
    </row>
    <row r="33" spans="1:10" x14ac:dyDescent="0.2">
      <c r="A33" s="189" t="s">
        <v>63</v>
      </c>
      <c r="B33" s="761">
        <v>175.19199999999998</v>
      </c>
      <c r="C33" s="758">
        <v>2171.3159999999998</v>
      </c>
      <c r="D33" s="761">
        <v>2346.5079999999998</v>
      </c>
      <c r="E33" s="758">
        <v>40.019999999999996</v>
      </c>
      <c r="F33" s="761">
        <v>2386.5279999999998</v>
      </c>
      <c r="G33" s="758">
        <v>8.6642927794263098</v>
      </c>
      <c r="H33" s="761">
        <v>14.106782744282745</v>
      </c>
      <c r="I33" s="761">
        <v>13.474836338578156</v>
      </c>
      <c r="J33" s="758">
        <v>18.100407055630932</v>
      </c>
    </row>
    <row r="34" spans="1:10" x14ac:dyDescent="0.2">
      <c r="A34" s="189" t="s">
        <v>64</v>
      </c>
      <c r="B34" s="761">
        <v>87.533799999999985</v>
      </c>
      <c r="C34" s="758">
        <v>1762.5506999999996</v>
      </c>
      <c r="D34" s="761">
        <v>1850.0844999999995</v>
      </c>
      <c r="E34" s="758">
        <v>102.536</v>
      </c>
      <c r="F34" s="761">
        <v>1952.6204999999995</v>
      </c>
      <c r="G34" s="758">
        <v>9.1543400962141792</v>
      </c>
      <c r="H34" s="761">
        <v>12.519449515218238</v>
      </c>
      <c r="I34" s="761">
        <v>12.305430105023708</v>
      </c>
      <c r="J34" s="758">
        <v>19.284558961820576</v>
      </c>
    </row>
    <row r="35" spans="1:10" x14ac:dyDescent="0.2">
      <c r="A35" s="189" t="s">
        <v>65</v>
      </c>
      <c r="B35" s="761">
        <v>29.743999999999996</v>
      </c>
      <c r="C35" s="758">
        <v>1438.5059999999999</v>
      </c>
      <c r="D35" s="761">
        <v>1468.2499999999998</v>
      </c>
      <c r="E35" s="758">
        <v>0</v>
      </c>
      <c r="F35" s="761">
        <v>1468.2499999999998</v>
      </c>
      <c r="G35" s="758">
        <v>9.5670633644258594</v>
      </c>
      <c r="H35" s="761">
        <v>14.293723109331371</v>
      </c>
      <c r="I35" s="761">
        <v>14.152080040097156</v>
      </c>
      <c r="J35" s="758" t="s">
        <v>305</v>
      </c>
    </row>
    <row r="36" spans="1:10" x14ac:dyDescent="0.2">
      <c r="A36" s="735" t="s">
        <v>29</v>
      </c>
      <c r="B36" s="762">
        <v>532.41579999999999</v>
      </c>
      <c r="C36" s="759">
        <v>13727.078699999996</v>
      </c>
      <c r="D36" s="762">
        <v>14259.494499999997</v>
      </c>
      <c r="E36" s="759">
        <v>175.71600000000001</v>
      </c>
      <c r="F36" s="762">
        <v>14435.210499999997</v>
      </c>
      <c r="G36" s="759">
        <v>8.839711107421552</v>
      </c>
      <c r="H36" s="762">
        <v>13.738027908242865</v>
      </c>
      <c r="I36" s="762">
        <v>13.459552892915358</v>
      </c>
      <c r="J36" s="759">
        <v>20.306945568011095</v>
      </c>
    </row>
    <row r="37" spans="1:10" x14ac:dyDescent="0.2">
      <c r="A37" s="189"/>
      <c r="B37" s="763"/>
      <c r="C37" s="760"/>
      <c r="D37" s="863"/>
      <c r="E37" s="192"/>
      <c r="F37" s="863"/>
      <c r="G37" s="760"/>
      <c r="H37" s="763"/>
      <c r="I37" s="763"/>
      <c r="J37" s="760"/>
    </row>
    <row r="38" spans="1:10" x14ac:dyDescent="0.2">
      <c r="A38" s="735" t="s">
        <v>30</v>
      </c>
      <c r="B38" s="762">
        <v>412.36900000000003</v>
      </c>
      <c r="C38" s="759">
        <v>989.40599999999995</v>
      </c>
      <c r="D38" s="762">
        <v>1401.7750000000001</v>
      </c>
      <c r="E38" s="759">
        <v>24.195999999999998</v>
      </c>
      <c r="F38" s="762">
        <v>1425.971</v>
      </c>
      <c r="G38" s="759">
        <v>7.7726278885663662</v>
      </c>
      <c r="H38" s="762">
        <v>11.980166370009808</v>
      </c>
      <c r="I38" s="762">
        <v>10.334449023525336</v>
      </c>
      <c r="J38" s="759">
        <v>22.259429622815084</v>
      </c>
    </row>
    <row r="39" spans="1:10" x14ac:dyDescent="0.2">
      <c r="A39" s="189"/>
      <c r="B39" s="763"/>
      <c r="C39" s="760"/>
      <c r="D39" s="863"/>
      <c r="E39" s="192"/>
      <c r="F39" s="863"/>
      <c r="G39" s="760"/>
      <c r="H39" s="763"/>
      <c r="I39" s="763"/>
      <c r="J39" s="760"/>
    </row>
    <row r="40" spans="1:10" x14ac:dyDescent="0.2">
      <c r="A40" s="189" t="s">
        <v>31</v>
      </c>
      <c r="B40" s="761">
        <v>328.62400000000002</v>
      </c>
      <c r="C40" s="758">
        <v>471.26399999999995</v>
      </c>
      <c r="D40" s="761">
        <v>799.88799999999992</v>
      </c>
      <c r="E40" s="758">
        <v>362.18700000000001</v>
      </c>
      <c r="F40" s="761">
        <v>1162.0749999999998</v>
      </c>
      <c r="G40" s="758">
        <v>6.3507130985969926</v>
      </c>
      <c r="H40" s="761">
        <v>12.773459099040492</v>
      </c>
      <c r="I40" s="761">
        <v>9.0240072202166051</v>
      </c>
      <c r="J40" s="758">
        <v>22.845149489087927</v>
      </c>
    </row>
    <row r="41" spans="1:10" x14ac:dyDescent="0.2">
      <c r="A41" s="189" t="s">
        <v>66</v>
      </c>
      <c r="B41" s="761">
        <v>1220.4100000000001</v>
      </c>
      <c r="C41" s="758">
        <v>336.15300000000002</v>
      </c>
      <c r="D41" s="761">
        <v>1556.5630000000001</v>
      </c>
      <c r="E41" s="758">
        <v>1294.4509999999998</v>
      </c>
      <c r="F41" s="761">
        <v>2851.0140000000001</v>
      </c>
      <c r="G41" s="758">
        <v>7.0985022538897775</v>
      </c>
      <c r="H41" s="761">
        <v>14.617254424490151</v>
      </c>
      <c r="I41" s="761">
        <v>7.985568586408923</v>
      </c>
      <c r="J41" s="758">
        <v>24.775130148522425</v>
      </c>
    </row>
    <row r="42" spans="1:10" x14ac:dyDescent="0.2">
      <c r="A42" s="189" t="s">
        <v>67</v>
      </c>
      <c r="B42" s="761">
        <v>773.875</v>
      </c>
      <c r="C42" s="758">
        <v>1072.7080000000001</v>
      </c>
      <c r="D42" s="761">
        <v>1846.5830000000001</v>
      </c>
      <c r="E42" s="758">
        <v>463.471</v>
      </c>
      <c r="F42" s="761">
        <v>2310.0540000000001</v>
      </c>
      <c r="G42" s="758">
        <v>7.086702502724334</v>
      </c>
      <c r="H42" s="761">
        <v>13.489788732394366</v>
      </c>
      <c r="I42" s="761">
        <v>9.7847245404591963</v>
      </c>
      <c r="J42" s="758">
        <v>24.923155517315553</v>
      </c>
    </row>
    <row r="43" spans="1:10" x14ac:dyDescent="0.2">
      <c r="A43" s="189" t="s">
        <v>68</v>
      </c>
      <c r="B43" s="761">
        <v>2467.3779999999997</v>
      </c>
      <c r="C43" s="758">
        <v>1366.0259999999998</v>
      </c>
      <c r="D43" s="761">
        <v>3833.4039999999995</v>
      </c>
      <c r="E43" s="758">
        <v>146.55000000000001</v>
      </c>
      <c r="F43" s="761">
        <v>3979.9539999999997</v>
      </c>
      <c r="G43" s="758">
        <v>7.3445454193667441</v>
      </c>
      <c r="H43" s="761">
        <v>14.146620823926593</v>
      </c>
      <c r="I43" s="761">
        <v>8.8631774136491952</v>
      </c>
      <c r="J43" s="758">
        <v>25</v>
      </c>
    </row>
    <row r="44" spans="1:10" x14ac:dyDescent="0.2">
      <c r="A44" s="189" t="s">
        <v>32</v>
      </c>
      <c r="B44" s="761" t="s">
        <v>433</v>
      </c>
      <c r="C44" s="758" t="s">
        <v>433</v>
      </c>
      <c r="D44" s="761" t="s">
        <v>433</v>
      </c>
      <c r="E44" s="758" t="s">
        <v>433</v>
      </c>
      <c r="F44" s="761" t="s">
        <v>593</v>
      </c>
      <c r="G44" s="758" t="s">
        <v>433</v>
      </c>
      <c r="H44" s="761" t="s">
        <v>433</v>
      </c>
      <c r="I44" s="761" t="s">
        <v>433</v>
      </c>
      <c r="J44" s="758" t="s">
        <v>433</v>
      </c>
    </row>
    <row r="45" spans="1:10" x14ac:dyDescent="0.2">
      <c r="A45" s="189" t="s">
        <v>69</v>
      </c>
      <c r="B45" s="761">
        <v>2901.4829999999997</v>
      </c>
      <c r="C45" s="758">
        <v>1221.684</v>
      </c>
      <c r="D45" s="761">
        <v>4123.1669999999995</v>
      </c>
      <c r="E45" s="758">
        <v>50.23899999999999</v>
      </c>
      <c r="F45" s="761">
        <v>4173.405999999999</v>
      </c>
      <c r="G45" s="758">
        <v>6.4993447976936869</v>
      </c>
      <c r="H45" s="761">
        <v>14.81870891050678</v>
      </c>
      <c r="I45" s="761">
        <v>7.7961971679187085</v>
      </c>
      <c r="J45" s="758">
        <v>25.069361277445108</v>
      </c>
    </row>
    <row r="46" spans="1:10" x14ac:dyDescent="0.2">
      <c r="A46" s="189" t="s">
        <v>70</v>
      </c>
      <c r="B46" s="761" t="s">
        <v>433</v>
      </c>
      <c r="C46" s="758" t="s">
        <v>433</v>
      </c>
      <c r="D46" s="761" t="s">
        <v>433</v>
      </c>
      <c r="E46" s="758" t="s">
        <v>433</v>
      </c>
      <c r="F46" s="761" t="s">
        <v>593</v>
      </c>
      <c r="G46" s="758" t="s">
        <v>433</v>
      </c>
      <c r="H46" s="761" t="s">
        <v>433</v>
      </c>
      <c r="I46" s="761" t="s">
        <v>433</v>
      </c>
      <c r="J46" s="758" t="s">
        <v>433</v>
      </c>
    </row>
    <row r="47" spans="1:10" x14ac:dyDescent="0.2">
      <c r="A47" s="189" t="s">
        <v>71</v>
      </c>
      <c r="B47" s="761">
        <v>3047.6170000000002</v>
      </c>
      <c r="C47" s="758">
        <v>2220.1</v>
      </c>
      <c r="D47" s="761">
        <v>5267.7170000000006</v>
      </c>
      <c r="E47" s="758">
        <v>4783.1320000000005</v>
      </c>
      <c r="F47" s="761">
        <v>10050.849000000002</v>
      </c>
      <c r="G47" s="758">
        <v>7.1504552887875308</v>
      </c>
      <c r="H47" s="761">
        <v>13.653247727636126</v>
      </c>
      <c r="I47" s="761">
        <v>8.9462415445153791</v>
      </c>
      <c r="J47" s="758">
        <v>25.917951329999084</v>
      </c>
    </row>
    <row r="48" spans="1:10" x14ac:dyDescent="0.2">
      <c r="A48" s="189" t="s">
        <v>72</v>
      </c>
      <c r="B48" s="761">
        <v>2281.4679999999998</v>
      </c>
      <c r="C48" s="758">
        <v>8112.2029999999995</v>
      </c>
      <c r="D48" s="761">
        <v>10393.670999999998</v>
      </c>
      <c r="E48" s="758">
        <v>2509.4689999999996</v>
      </c>
      <c r="F48" s="761">
        <v>12903.139999999998</v>
      </c>
      <c r="G48" s="758">
        <v>6.6144845181491361</v>
      </c>
      <c r="H48" s="761">
        <v>15.183799486024776</v>
      </c>
      <c r="I48" s="761">
        <v>11.821911606973259</v>
      </c>
      <c r="J48" s="758">
        <v>23.140263356878073</v>
      </c>
    </row>
    <row r="49" spans="1:10" s="3" customFormat="1" x14ac:dyDescent="0.2">
      <c r="A49" s="735" t="s">
        <v>52</v>
      </c>
      <c r="B49" s="762">
        <v>13426.066999999999</v>
      </c>
      <c r="C49" s="759">
        <v>15085.874</v>
      </c>
      <c r="D49" s="762">
        <v>28511.940999999999</v>
      </c>
      <c r="E49" s="759">
        <v>9636.7569999999996</v>
      </c>
      <c r="F49" s="762">
        <v>38148.697999999997</v>
      </c>
      <c r="G49" s="759">
        <v>6.9118209257345899</v>
      </c>
      <c r="H49" s="762">
        <v>14.582458372079087</v>
      </c>
      <c r="I49" s="762">
        <v>9.5774039041303656</v>
      </c>
      <c r="J49" s="759">
        <v>24.779078288639699</v>
      </c>
    </row>
    <row r="50" spans="1:10" x14ac:dyDescent="0.2">
      <c r="A50" s="189"/>
      <c r="B50" s="763"/>
      <c r="C50" s="760"/>
      <c r="D50" s="863"/>
      <c r="E50" s="192"/>
      <c r="F50" s="863"/>
      <c r="G50" s="760"/>
      <c r="H50" s="763"/>
      <c r="I50" s="763"/>
      <c r="J50" s="760"/>
    </row>
    <row r="51" spans="1:10" x14ac:dyDescent="0.2">
      <c r="A51" s="735" t="s">
        <v>33</v>
      </c>
      <c r="B51" s="762">
        <v>476.726</v>
      </c>
      <c r="C51" s="759">
        <v>532.65</v>
      </c>
      <c r="D51" s="762">
        <v>1009.376</v>
      </c>
      <c r="E51" s="759">
        <v>454.13699999999994</v>
      </c>
      <c r="F51" s="762">
        <v>1463.5129999999999</v>
      </c>
      <c r="G51" s="759">
        <v>6.8755913234106378</v>
      </c>
      <c r="H51" s="762">
        <v>13.109125812167749</v>
      </c>
      <c r="I51" s="762">
        <v>9.1788156554634082</v>
      </c>
      <c r="J51" s="759">
        <v>25.072434163308117</v>
      </c>
    </row>
    <row r="52" spans="1:10" x14ac:dyDescent="0.2">
      <c r="A52" s="189"/>
      <c r="B52" s="763"/>
      <c r="C52" s="760"/>
      <c r="D52" s="863"/>
      <c r="E52" s="192"/>
      <c r="F52" s="863"/>
      <c r="G52" s="760"/>
      <c r="H52" s="763"/>
      <c r="I52" s="763"/>
      <c r="J52" s="760"/>
    </row>
    <row r="53" spans="1:10" x14ac:dyDescent="0.2">
      <c r="A53" s="189" t="s">
        <v>73</v>
      </c>
      <c r="B53" s="761" t="s">
        <v>433</v>
      </c>
      <c r="C53" s="758" t="s">
        <v>433</v>
      </c>
      <c r="D53" s="761" t="s">
        <v>433</v>
      </c>
      <c r="E53" s="758" t="s">
        <v>433</v>
      </c>
      <c r="F53" s="761" t="s">
        <v>593</v>
      </c>
      <c r="G53" s="758" t="s">
        <v>433</v>
      </c>
      <c r="H53" s="761" t="s">
        <v>433</v>
      </c>
      <c r="I53" s="761" t="s">
        <v>433</v>
      </c>
      <c r="J53" s="758" t="s">
        <v>433</v>
      </c>
    </row>
    <row r="54" spans="1:10" x14ac:dyDescent="0.2">
      <c r="A54" s="189" t="s">
        <v>34</v>
      </c>
      <c r="B54" s="761">
        <v>404.66700000000003</v>
      </c>
      <c r="C54" s="758">
        <v>8178.5569999999989</v>
      </c>
      <c r="D54" s="761">
        <v>8583.2239999999983</v>
      </c>
      <c r="E54" s="758">
        <v>1536.759</v>
      </c>
      <c r="F54" s="761">
        <v>10119.982999999998</v>
      </c>
      <c r="G54" s="758">
        <v>8.0465093157821492</v>
      </c>
      <c r="H54" s="761">
        <v>12.841819903308215</v>
      </c>
      <c r="I54" s="761">
        <v>12.490866755922927</v>
      </c>
      <c r="J54" s="758">
        <v>26.288707939168962</v>
      </c>
    </row>
    <row r="55" spans="1:10" x14ac:dyDescent="0.2">
      <c r="A55" s="189" t="s">
        <v>74</v>
      </c>
      <c r="B55" s="761" t="s">
        <v>433</v>
      </c>
      <c r="C55" s="758" t="s">
        <v>433</v>
      </c>
      <c r="D55" s="761" t="s">
        <v>433</v>
      </c>
      <c r="E55" s="758" t="s">
        <v>433</v>
      </c>
      <c r="F55" s="761" t="s">
        <v>593</v>
      </c>
      <c r="G55" s="758" t="s">
        <v>433</v>
      </c>
      <c r="H55" s="761" t="s">
        <v>433</v>
      </c>
      <c r="I55" s="761" t="s">
        <v>433</v>
      </c>
      <c r="J55" s="758" t="s">
        <v>433</v>
      </c>
    </row>
    <row r="56" spans="1:10" x14ac:dyDescent="0.2">
      <c r="A56" s="189" t="s">
        <v>75</v>
      </c>
      <c r="B56" s="761">
        <v>573.553</v>
      </c>
      <c r="C56" s="758">
        <v>680.80400000000009</v>
      </c>
      <c r="D56" s="761">
        <v>1254.357</v>
      </c>
      <c r="E56" s="758">
        <v>342.99</v>
      </c>
      <c r="F56" s="761">
        <v>1597.347</v>
      </c>
      <c r="G56" s="758">
        <v>6.9632988539238543</v>
      </c>
      <c r="H56" s="761">
        <v>12.049415054600805</v>
      </c>
      <c r="I56" s="761">
        <v>9.0326638774672539</v>
      </c>
      <c r="J56" s="758">
        <v>30</v>
      </c>
    </row>
    <row r="57" spans="1:10" x14ac:dyDescent="0.2">
      <c r="A57" s="189" t="s">
        <v>35</v>
      </c>
      <c r="B57" s="761">
        <v>288.25</v>
      </c>
      <c r="C57" s="758">
        <v>579.78099999999995</v>
      </c>
      <c r="D57" s="761">
        <v>868.03099999999995</v>
      </c>
      <c r="E57" s="758">
        <v>1520.67</v>
      </c>
      <c r="F57" s="761">
        <v>2388.701</v>
      </c>
      <c r="G57" s="758">
        <v>7.3202630977474161</v>
      </c>
      <c r="H57" s="761">
        <v>13.338417650171394</v>
      </c>
      <c r="I57" s="761">
        <v>10.477898218338082</v>
      </c>
      <c r="J57" s="758">
        <v>21.783918518200181</v>
      </c>
    </row>
    <row r="58" spans="1:10" x14ac:dyDescent="0.2">
      <c r="A58" s="735" t="s">
        <v>76</v>
      </c>
      <c r="B58" s="762">
        <v>1358.2239999999999</v>
      </c>
      <c r="C58" s="759">
        <v>10211.447999999999</v>
      </c>
      <c r="D58" s="762">
        <v>11569.671999999999</v>
      </c>
      <c r="E58" s="759">
        <v>3422.5470000000005</v>
      </c>
      <c r="F58" s="762">
        <v>14992.218999999999</v>
      </c>
      <c r="G58" s="759">
        <v>7.4169228668941978</v>
      </c>
      <c r="H58" s="762">
        <v>12.748597353761486</v>
      </c>
      <c r="I58" s="762">
        <v>11.75647056073959</v>
      </c>
      <c r="J58" s="759">
        <v>24.316324573182431</v>
      </c>
    </row>
    <row r="59" spans="1:10" x14ac:dyDescent="0.2">
      <c r="A59" s="189"/>
      <c r="B59" s="763"/>
      <c r="C59" s="760"/>
      <c r="D59" s="863"/>
      <c r="E59" s="192"/>
      <c r="F59" s="863"/>
      <c r="G59" s="760"/>
      <c r="H59" s="763"/>
      <c r="I59" s="763"/>
      <c r="J59" s="760"/>
    </row>
    <row r="60" spans="1:10" x14ac:dyDescent="0.2">
      <c r="A60" s="189" t="s">
        <v>77</v>
      </c>
      <c r="B60" s="761" t="s">
        <v>433</v>
      </c>
      <c r="C60" s="758" t="s">
        <v>433</v>
      </c>
      <c r="D60" s="761" t="s">
        <v>433</v>
      </c>
      <c r="E60" s="758" t="s">
        <v>433</v>
      </c>
      <c r="F60" s="761" t="s">
        <v>598</v>
      </c>
      <c r="G60" s="758" t="s">
        <v>433</v>
      </c>
      <c r="H60" s="761" t="s">
        <v>433</v>
      </c>
      <c r="I60" s="761" t="s">
        <v>433</v>
      </c>
      <c r="J60" s="758" t="s">
        <v>433</v>
      </c>
    </row>
    <row r="61" spans="1:10" x14ac:dyDescent="0.2">
      <c r="A61" s="189" t="s">
        <v>78</v>
      </c>
      <c r="B61" s="761" t="s">
        <v>433</v>
      </c>
      <c r="C61" s="758" t="s">
        <v>433</v>
      </c>
      <c r="D61" s="761" t="s">
        <v>433</v>
      </c>
      <c r="E61" s="758" t="s">
        <v>433</v>
      </c>
      <c r="F61" s="761" t="s">
        <v>593</v>
      </c>
      <c r="G61" s="758" t="s">
        <v>433</v>
      </c>
      <c r="H61" s="761" t="s">
        <v>433</v>
      </c>
      <c r="I61" s="761" t="s">
        <v>433</v>
      </c>
      <c r="J61" s="758" t="s">
        <v>433</v>
      </c>
    </row>
    <row r="62" spans="1:10" x14ac:dyDescent="0.2">
      <c r="A62" s="189" t="s">
        <v>79</v>
      </c>
      <c r="B62" s="761">
        <v>186.20700000000002</v>
      </c>
      <c r="C62" s="758">
        <v>1139.704</v>
      </c>
      <c r="D62" s="761">
        <v>1325.9110000000001</v>
      </c>
      <c r="E62" s="758">
        <v>119.364</v>
      </c>
      <c r="F62" s="761">
        <v>1445.2750000000001</v>
      </c>
      <c r="G62" s="758">
        <v>7.8781096632255894</v>
      </c>
      <c r="H62" s="761">
        <v>12.707713578484936</v>
      </c>
      <c r="I62" s="761">
        <v>11.700384744356789</v>
      </c>
      <c r="J62" s="758">
        <v>22.611100587232432</v>
      </c>
    </row>
    <row r="63" spans="1:10" x14ac:dyDescent="0.2">
      <c r="A63" s="735" t="s">
        <v>36</v>
      </c>
      <c r="B63" s="762">
        <v>213.77330000000001</v>
      </c>
      <c r="C63" s="759">
        <v>7189.7065600000005</v>
      </c>
      <c r="D63" s="762">
        <v>7403.4798600000004</v>
      </c>
      <c r="E63" s="759">
        <v>122.3874</v>
      </c>
      <c r="F63" s="762">
        <v>7525.86726</v>
      </c>
      <c r="G63" s="759">
        <v>7.7552439688010164</v>
      </c>
      <c r="H63" s="762">
        <v>13.936699910638653</v>
      </c>
      <c r="I63" s="762">
        <v>13.623161480031209</v>
      </c>
      <c r="J63" s="759">
        <v>22.572371818517151</v>
      </c>
    </row>
    <row r="64" spans="1:10" x14ac:dyDescent="0.2">
      <c r="A64" s="189"/>
      <c r="B64" s="763"/>
      <c r="C64" s="760"/>
      <c r="D64" s="863"/>
      <c r="E64" s="192"/>
      <c r="F64" s="863"/>
      <c r="G64" s="760"/>
      <c r="H64" s="763"/>
      <c r="I64" s="763"/>
      <c r="J64" s="760"/>
    </row>
    <row r="65" spans="1:10" x14ac:dyDescent="0.2">
      <c r="A65" s="735" t="s">
        <v>37</v>
      </c>
      <c r="B65" s="754">
        <v>949.1742999999999</v>
      </c>
      <c r="C65" s="759">
        <v>6256.8379999999997</v>
      </c>
      <c r="D65" s="762">
        <v>7206.0122999999994</v>
      </c>
      <c r="E65" s="862">
        <v>4758.5720000000001</v>
      </c>
      <c r="F65" s="762">
        <v>11964.584299999999</v>
      </c>
      <c r="G65" s="753" t="s">
        <v>305</v>
      </c>
      <c r="H65" s="762">
        <v>14.79007571334356</v>
      </c>
      <c r="I65" s="762">
        <v>13.576192719058447</v>
      </c>
      <c r="J65" s="758" t="s">
        <v>305</v>
      </c>
    </row>
    <row r="66" spans="1:10" x14ac:dyDescent="0.2">
      <c r="A66" s="189"/>
      <c r="B66" s="763"/>
      <c r="C66" s="760"/>
      <c r="D66" s="863"/>
      <c r="E66" s="192"/>
      <c r="F66" s="863"/>
      <c r="G66" s="760"/>
      <c r="H66" s="763"/>
      <c r="I66" s="763"/>
      <c r="J66" s="760"/>
    </row>
    <row r="67" spans="1:10" x14ac:dyDescent="0.2">
      <c r="A67" s="189" t="s">
        <v>38</v>
      </c>
      <c r="B67" s="761">
        <v>0</v>
      </c>
      <c r="C67" s="758">
        <v>1508.4168999999999</v>
      </c>
      <c r="D67" s="761">
        <v>1508.4168999999999</v>
      </c>
      <c r="E67" s="758">
        <v>0.192</v>
      </c>
      <c r="F67" s="761">
        <v>1508.6088999999999</v>
      </c>
      <c r="G67" s="761" t="s">
        <v>305</v>
      </c>
      <c r="H67" s="761">
        <v>12.99698343084121</v>
      </c>
      <c r="I67" s="761">
        <v>12.99698343084121</v>
      </c>
      <c r="J67" s="758">
        <v>21.333333333333332</v>
      </c>
    </row>
    <row r="68" spans="1:10" x14ac:dyDescent="0.2">
      <c r="A68" s="189" t="s">
        <v>39</v>
      </c>
      <c r="B68" s="761">
        <v>15.912649999999999</v>
      </c>
      <c r="C68" s="758">
        <v>1678.9177699999998</v>
      </c>
      <c r="D68" s="761">
        <v>1694.8304199999998</v>
      </c>
      <c r="E68" s="758">
        <v>5.4024000000000001</v>
      </c>
      <c r="F68" s="761">
        <v>1700.2328199999997</v>
      </c>
      <c r="G68" s="758">
        <v>7.0722888888888891</v>
      </c>
      <c r="H68" s="761">
        <v>14.971222189525871</v>
      </c>
      <c r="I68" s="761">
        <v>14.815857788501042</v>
      </c>
      <c r="J68" s="758">
        <v>17.888741721854302</v>
      </c>
    </row>
    <row r="69" spans="1:10" x14ac:dyDescent="0.2">
      <c r="A69" s="735" t="s">
        <v>40</v>
      </c>
      <c r="B69" s="762">
        <v>15.912649999999999</v>
      </c>
      <c r="C69" s="759">
        <v>3187.3346699999993</v>
      </c>
      <c r="D69" s="762">
        <v>3203.2473199999995</v>
      </c>
      <c r="E69" s="759">
        <v>5.5944000000000003</v>
      </c>
      <c r="F69" s="762">
        <v>3208.8417199999994</v>
      </c>
      <c r="G69" s="759">
        <v>7.0722888888888891</v>
      </c>
      <c r="H69" s="762">
        <v>13.967163609433745</v>
      </c>
      <c r="I69" s="762">
        <v>13.899846041691976</v>
      </c>
      <c r="J69" s="759">
        <v>17.988424437299038</v>
      </c>
    </row>
    <row r="70" spans="1:10" x14ac:dyDescent="0.2">
      <c r="A70" s="189"/>
      <c r="B70" s="763"/>
      <c r="C70" s="760"/>
      <c r="D70" s="863"/>
      <c r="E70" s="192"/>
      <c r="F70" s="863"/>
      <c r="G70" s="760"/>
      <c r="H70" s="763"/>
      <c r="I70" s="763"/>
      <c r="J70" s="760"/>
    </row>
    <row r="71" spans="1:10" x14ac:dyDescent="0.2">
      <c r="A71" s="189" t="s">
        <v>80</v>
      </c>
      <c r="B71" s="761">
        <v>8.447000000000001</v>
      </c>
      <c r="C71" s="758">
        <v>128.09</v>
      </c>
      <c r="D71" s="761">
        <v>136.53700000000001</v>
      </c>
      <c r="E71" s="758">
        <v>50.081000000000003</v>
      </c>
      <c r="F71" s="761">
        <v>186.61799999999999</v>
      </c>
      <c r="G71" s="758">
        <v>8.3716551040634304</v>
      </c>
      <c r="H71" s="761">
        <v>14.45547906556822</v>
      </c>
      <c r="I71" s="761">
        <v>13.83353596757852</v>
      </c>
      <c r="J71" s="758">
        <v>20.072545090180359</v>
      </c>
    </row>
    <row r="72" spans="1:10" x14ac:dyDescent="0.2">
      <c r="A72" s="189" t="s">
        <v>41</v>
      </c>
      <c r="B72" s="761">
        <v>0</v>
      </c>
      <c r="C72" s="758">
        <v>0</v>
      </c>
      <c r="D72" s="761">
        <v>0</v>
      </c>
      <c r="E72" s="758">
        <v>0</v>
      </c>
      <c r="F72" s="761">
        <v>0</v>
      </c>
      <c r="G72" s="758" t="s">
        <v>433</v>
      </c>
      <c r="H72" s="761" t="s">
        <v>433</v>
      </c>
      <c r="I72" s="761" t="s">
        <v>433</v>
      </c>
      <c r="J72" s="758" t="s">
        <v>433</v>
      </c>
    </row>
    <row r="73" spans="1:10" x14ac:dyDescent="0.2">
      <c r="A73" s="189" t="s">
        <v>42</v>
      </c>
      <c r="B73" s="761" t="s">
        <v>433</v>
      </c>
      <c r="C73" s="758" t="s">
        <v>433</v>
      </c>
      <c r="D73" s="761" t="s">
        <v>433</v>
      </c>
      <c r="E73" s="758" t="s">
        <v>433</v>
      </c>
      <c r="F73" s="761" t="s">
        <v>593</v>
      </c>
      <c r="G73" s="758" t="s">
        <v>433</v>
      </c>
      <c r="H73" s="761" t="s">
        <v>433</v>
      </c>
      <c r="I73" s="761" t="s">
        <v>433</v>
      </c>
      <c r="J73" s="758" t="s">
        <v>433</v>
      </c>
    </row>
    <row r="74" spans="1:10" x14ac:dyDescent="0.2">
      <c r="A74" s="189" t="s">
        <v>81</v>
      </c>
      <c r="B74" s="761">
        <v>7.0549999999999997</v>
      </c>
      <c r="C74" s="758">
        <v>828.99900000000002</v>
      </c>
      <c r="D74" s="761">
        <v>836.05399999999997</v>
      </c>
      <c r="E74" s="758">
        <v>606.07400000000007</v>
      </c>
      <c r="F74" s="761">
        <v>1442.1280000000002</v>
      </c>
      <c r="G74" s="758">
        <v>9.0217391304347831</v>
      </c>
      <c r="H74" s="761">
        <v>12.286745416549332</v>
      </c>
      <c r="I74" s="761">
        <v>12.249337025478734</v>
      </c>
      <c r="J74" s="758" t="s">
        <v>15</v>
      </c>
    </row>
    <row r="75" spans="1:10" x14ac:dyDescent="0.2">
      <c r="A75" s="189" t="s">
        <v>43</v>
      </c>
      <c r="B75" s="761" t="s">
        <v>433</v>
      </c>
      <c r="C75" s="758" t="s">
        <v>433</v>
      </c>
      <c r="D75" s="761" t="s">
        <v>433</v>
      </c>
      <c r="E75" s="758" t="s">
        <v>433</v>
      </c>
      <c r="F75" s="761" t="s">
        <v>593</v>
      </c>
      <c r="G75" s="758" t="s">
        <v>433</v>
      </c>
      <c r="H75" s="761" t="s">
        <v>433</v>
      </c>
      <c r="I75" s="761" t="s">
        <v>433</v>
      </c>
      <c r="J75" s="758" t="s">
        <v>15</v>
      </c>
    </row>
    <row r="76" spans="1:10" x14ac:dyDescent="0.2">
      <c r="A76" s="189" t="s">
        <v>82</v>
      </c>
      <c r="B76" s="761">
        <v>66.506999999999991</v>
      </c>
      <c r="C76" s="758">
        <v>599.87799999999993</v>
      </c>
      <c r="D76" s="761">
        <v>666.38499999999988</v>
      </c>
      <c r="E76" s="758">
        <v>222.24400000000003</v>
      </c>
      <c r="F76" s="761">
        <v>888.62899999999991</v>
      </c>
      <c r="G76" s="758">
        <v>5.8313897413415159</v>
      </c>
      <c r="H76" s="761">
        <v>11.277810155853432</v>
      </c>
      <c r="I76" s="761">
        <v>10.316196049290976</v>
      </c>
      <c r="J76" s="758">
        <v>18.827854964418844</v>
      </c>
    </row>
    <row r="77" spans="1:10" x14ac:dyDescent="0.2">
      <c r="A77" s="189" t="s">
        <v>83</v>
      </c>
      <c r="B77" s="761">
        <v>0</v>
      </c>
      <c r="C77" s="758">
        <v>0</v>
      </c>
      <c r="D77" s="761">
        <v>0</v>
      </c>
      <c r="E77" s="758">
        <v>0</v>
      </c>
      <c r="F77" s="761">
        <v>0</v>
      </c>
      <c r="G77" s="758">
        <v>0</v>
      </c>
      <c r="H77" s="761">
        <v>0</v>
      </c>
      <c r="I77" s="761">
        <v>0</v>
      </c>
      <c r="J77" s="758">
        <v>0</v>
      </c>
    </row>
    <row r="78" spans="1:10" x14ac:dyDescent="0.2">
      <c r="A78" s="189" t="s">
        <v>44</v>
      </c>
      <c r="B78" s="761">
        <v>38.418999999999997</v>
      </c>
      <c r="C78" s="758">
        <v>1460.9369999999994</v>
      </c>
      <c r="D78" s="761">
        <v>1499.3559999999995</v>
      </c>
      <c r="E78" s="758">
        <v>1738.6280000000002</v>
      </c>
      <c r="F78" s="761">
        <v>3237.9839999999995</v>
      </c>
      <c r="G78" s="758">
        <v>7.9773671096345513</v>
      </c>
      <c r="H78" s="761">
        <v>15.486855216570902</v>
      </c>
      <c r="I78" s="761">
        <v>15.122097831568325</v>
      </c>
      <c r="J78" s="758">
        <v>19.196934899743841</v>
      </c>
    </row>
    <row r="79" spans="1:10" x14ac:dyDescent="0.2">
      <c r="A79" s="735" t="s">
        <v>51</v>
      </c>
      <c r="B79" s="762">
        <v>213.32499999999999</v>
      </c>
      <c r="C79" s="759">
        <v>4124.9489999999996</v>
      </c>
      <c r="D79" s="762">
        <v>4338.2739999999994</v>
      </c>
      <c r="E79" s="759">
        <v>2617.027</v>
      </c>
      <c r="F79" s="762">
        <v>6955.3009999999995</v>
      </c>
      <c r="G79" s="759">
        <v>7.3935119398329467</v>
      </c>
      <c r="H79" s="762">
        <v>13.335151246730826</v>
      </c>
      <c r="I79" s="762">
        <v>12.82822267299856</v>
      </c>
      <c r="J79" s="759">
        <v>19.284392109471138</v>
      </c>
    </row>
    <row r="80" spans="1:10" x14ac:dyDescent="0.2">
      <c r="A80" s="189"/>
      <c r="B80" s="763"/>
      <c r="C80" s="760"/>
      <c r="D80" s="863"/>
      <c r="E80" s="192"/>
      <c r="F80" s="863"/>
      <c r="G80" s="760"/>
      <c r="H80" s="763"/>
      <c r="I80" s="763"/>
      <c r="J80" s="760"/>
    </row>
    <row r="81" spans="1:10" x14ac:dyDescent="0.2">
      <c r="A81" s="189" t="s">
        <v>84</v>
      </c>
      <c r="B81" s="761">
        <v>33.756399999999999</v>
      </c>
      <c r="C81" s="758">
        <v>29.260576</v>
      </c>
      <c r="D81" s="761">
        <v>63.016976</v>
      </c>
      <c r="E81" s="758">
        <v>36.177499999999995</v>
      </c>
      <c r="F81" s="761">
        <v>99.194475999999995</v>
      </c>
      <c r="G81" s="758">
        <v>7.4157293497363801</v>
      </c>
      <c r="H81" s="761">
        <v>12.101148056244831</v>
      </c>
      <c r="I81" s="761">
        <v>9.0411730272596849</v>
      </c>
      <c r="J81" s="758">
        <v>24.493906567366277</v>
      </c>
    </row>
    <row r="82" spans="1:10" x14ac:dyDescent="0.2">
      <c r="A82" s="189" t="s">
        <v>85</v>
      </c>
      <c r="B82" s="761">
        <v>8.82728</v>
      </c>
      <c r="C82" s="758">
        <v>17.884907999999999</v>
      </c>
      <c r="D82" s="761">
        <v>26.712187999999998</v>
      </c>
      <c r="E82" s="758">
        <v>23.403881999999999</v>
      </c>
      <c r="F82" s="761">
        <v>50.116069999999993</v>
      </c>
      <c r="G82" s="758">
        <v>6.6924033358605008</v>
      </c>
      <c r="H82" s="761">
        <v>14.493442463533224</v>
      </c>
      <c r="I82" s="761">
        <v>10.463058362710536</v>
      </c>
      <c r="J82" s="758">
        <v>25.803618522601983</v>
      </c>
    </row>
    <row r="83" spans="1:10" x14ac:dyDescent="0.2">
      <c r="A83" s="735" t="s">
        <v>45</v>
      </c>
      <c r="B83" s="762">
        <v>42.583680000000001</v>
      </c>
      <c r="C83" s="759">
        <v>47.145484000000003</v>
      </c>
      <c r="D83" s="762">
        <v>89.729163999999997</v>
      </c>
      <c r="E83" s="759">
        <v>59.581381999999991</v>
      </c>
      <c r="F83" s="762">
        <v>149.31054599999999</v>
      </c>
      <c r="G83" s="759">
        <v>7.2532243229432805</v>
      </c>
      <c r="H83" s="762">
        <v>12.909497261774371</v>
      </c>
      <c r="I83" s="762">
        <v>9.4223631208652741</v>
      </c>
      <c r="J83" s="759">
        <v>24.992190436241607</v>
      </c>
    </row>
    <row r="84" spans="1:10" ht="13.5" thickBot="1" x14ac:dyDescent="0.25">
      <c r="A84" s="745"/>
      <c r="B84" s="787"/>
      <c r="C84" s="865"/>
      <c r="D84" s="866"/>
      <c r="E84" s="867"/>
      <c r="F84" s="866"/>
      <c r="G84" s="865"/>
      <c r="H84" s="787"/>
      <c r="I84" s="787"/>
      <c r="J84" s="865"/>
    </row>
    <row r="85" spans="1:10" ht="13.5" thickTop="1" x14ac:dyDescent="0.2">
      <c r="A85" s="1357" t="s">
        <v>46</v>
      </c>
      <c r="B85" s="775">
        <v>20413.181229999998</v>
      </c>
      <c r="C85" s="1343">
        <v>74105.97641399999</v>
      </c>
      <c r="D85" s="1343">
        <v>94519.157643999992</v>
      </c>
      <c r="E85" s="1343">
        <v>25285.764181999999</v>
      </c>
      <c r="F85" s="1358">
        <v>119804.92182599999</v>
      </c>
      <c r="G85" s="775">
        <v>7.1000912433449184</v>
      </c>
      <c r="H85" s="1358">
        <v>13.726193673012865</v>
      </c>
      <c r="I85" s="775">
        <v>11.423729086001673</v>
      </c>
      <c r="J85" s="1358">
        <v>23.144207516308462</v>
      </c>
    </row>
    <row r="86" spans="1:10" ht="20.100000000000001" customHeight="1" x14ac:dyDescent="0.2">
      <c r="A86" s="5" t="s">
        <v>303</v>
      </c>
    </row>
    <row r="87" spans="1:10" x14ac:dyDescent="0.2">
      <c r="A87" s="5" t="s">
        <v>629</v>
      </c>
    </row>
    <row r="88" spans="1:10" x14ac:dyDescent="0.2">
      <c r="A88" s="5" t="s">
        <v>630</v>
      </c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rintOptions horizontalCentered="1"/>
  <pageMargins left="0.32" right="0.3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transitionEvaluation="1" transitionEntry="1" codeName="Hoja38">
    <pageSetUpPr fitToPage="1"/>
  </sheetPr>
  <dimension ref="A1:H26"/>
  <sheetViews>
    <sheetView showGridLines="0" view="pageBreakPreview" topLeftCell="A4" zoomScale="70" zoomScaleNormal="80" zoomScaleSheetLayoutView="70" workbookViewId="0">
      <selection activeCell="A8" sqref="A8:H24"/>
    </sheetView>
  </sheetViews>
  <sheetFormatPr baseColWidth="10" defaultColWidth="12.5703125" defaultRowHeight="12.75" x14ac:dyDescent="0.2"/>
  <cols>
    <col min="1" max="1" width="19.140625" style="100" customWidth="1"/>
    <col min="2" max="2" width="18.28515625" style="100" customWidth="1"/>
    <col min="3" max="3" width="17.5703125" style="100" customWidth="1"/>
    <col min="4" max="4" width="17.42578125" style="100" customWidth="1"/>
    <col min="5" max="5" width="17.85546875" style="100" customWidth="1"/>
    <col min="6" max="8" width="15.7109375" style="100" customWidth="1"/>
    <col min="9" max="9" width="6.85546875" style="100" customWidth="1"/>
    <col min="10" max="10" width="15.140625" style="100" customWidth="1"/>
    <col min="11" max="11" width="12.5703125" style="100"/>
    <col min="12" max="12" width="26.7109375" style="100" customWidth="1"/>
    <col min="13" max="13" width="2.28515625" style="100" customWidth="1"/>
    <col min="14" max="14" width="20.28515625" style="100" customWidth="1"/>
    <col min="15" max="15" width="2.28515625" style="100" customWidth="1"/>
    <col min="16" max="16" width="20.28515625" style="100" customWidth="1"/>
    <col min="17" max="17" width="2.28515625" style="100" customWidth="1"/>
    <col min="18" max="18" width="20.28515625" style="100" customWidth="1"/>
    <col min="19" max="19" width="2.28515625" style="100" customWidth="1"/>
    <col min="20" max="20" width="20.28515625" style="100" customWidth="1"/>
    <col min="21" max="21" width="2.28515625" style="100" customWidth="1"/>
    <col min="22" max="22" width="20.28515625" style="100" customWidth="1"/>
    <col min="23" max="23" width="2.28515625" style="100" customWidth="1"/>
    <col min="24" max="24" width="20.28515625" style="100" customWidth="1"/>
    <col min="25" max="25" width="2.28515625" style="100" customWidth="1"/>
    <col min="26" max="26" width="20.28515625" style="100" customWidth="1"/>
    <col min="27" max="27" width="2.28515625" style="100" customWidth="1"/>
    <col min="28" max="28" width="17.7109375" style="100" customWidth="1"/>
    <col min="29" max="16384" width="12.5703125" style="100"/>
  </cols>
  <sheetData>
    <row r="1" spans="1:8" s="16" customFormat="1" ht="18" x14ac:dyDescent="0.25">
      <c r="A1" s="1596" t="s">
        <v>89</v>
      </c>
      <c r="B1" s="1596"/>
      <c r="C1" s="1596"/>
      <c r="D1" s="1596"/>
      <c r="E1" s="1596"/>
      <c r="F1" s="1596"/>
      <c r="G1" s="1596"/>
      <c r="H1" s="1596"/>
    </row>
    <row r="3" spans="1:8" s="17" customFormat="1" ht="23.25" customHeight="1" x14ac:dyDescent="0.2">
      <c r="A3" s="1746" t="s">
        <v>437</v>
      </c>
      <c r="B3" s="1747"/>
      <c r="C3" s="1747"/>
      <c r="D3" s="1747"/>
      <c r="E3" s="1747"/>
      <c r="F3" s="1747"/>
      <c r="G3" s="1747"/>
      <c r="H3" s="1747"/>
    </row>
    <row r="4" spans="1:8" s="17" customFormat="1" ht="14.25" customHeight="1" x14ac:dyDescent="0.2">
      <c r="A4" s="876"/>
      <c r="B4" s="877"/>
      <c r="C4" s="877"/>
      <c r="D4" s="877"/>
      <c r="E4" s="877"/>
      <c r="F4" s="877"/>
      <c r="G4" s="877"/>
      <c r="H4" s="878"/>
    </row>
    <row r="5" spans="1:8" ht="30" customHeight="1" x14ac:dyDescent="0.2">
      <c r="A5" s="879"/>
      <c r="B5" s="1748" t="s">
        <v>169</v>
      </c>
      <c r="C5" s="1748"/>
      <c r="D5" s="1748"/>
      <c r="E5" s="1749"/>
      <c r="F5" s="1748" t="s">
        <v>170</v>
      </c>
      <c r="G5" s="1748"/>
      <c r="H5" s="1748"/>
    </row>
    <row r="6" spans="1:8" ht="27.75" customHeight="1" x14ac:dyDescent="0.2">
      <c r="A6" s="880" t="s">
        <v>9</v>
      </c>
      <c r="B6" s="881" t="s">
        <v>171</v>
      </c>
      <c r="C6" s="1750" t="s">
        <v>87</v>
      </c>
      <c r="D6" s="1751" t="s">
        <v>128</v>
      </c>
      <c r="E6" s="1750" t="s">
        <v>19</v>
      </c>
      <c r="F6" s="881" t="s">
        <v>171</v>
      </c>
      <c r="G6" s="1750" t="s">
        <v>87</v>
      </c>
      <c r="H6" s="1752" t="s">
        <v>128</v>
      </c>
    </row>
    <row r="7" spans="1:8" ht="32.25" customHeight="1" thickBot="1" x14ac:dyDescent="0.25">
      <c r="A7" s="889"/>
      <c r="B7" s="888" t="s">
        <v>158</v>
      </c>
      <c r="C7" s="1740"/>
      <c r="D7" s="1745"/>
      <c r="E7" s="1740"/>
      <c r="F7" s="888" t="s">
        <v>158</v>
      </c>
      <c r="G7" s="1740"/>
      <c r="H7" s="1742"/>
    </row>
    <row r="8" spans="1:8" ht="27.75" customHeight="1" thickTop="1" x14ac:dyDescent="0.2">
      <c r="A8" s="869">
        <v>2006</v>
      </c>
      <c r="B8" s="872">
        <v>1235.634</v>
      </c>
      <c r="C8" s="100">
        <v>116.214</v>
      </c>
      <c r="D8" s="872">
        <v>165.65899999999999</v>
      </c>
      <c r="E8" s="873">
        <v>1517.5070000000001</v>
      </c>
      <c r="F8" s="874">
        <v>5.1502338070982185</v>
      </c>
      <c r="G8" s="874">
        <v>13.028301237372435</v>
      </c>
      <c r="H8" s="875">
        <v>23.012555913050299</v>
      </c>
    </row>
    <row r="9" spans="1:8" ht="14.1" customHeight="1" x14ac:dyDescent="0.2">
      <c r="A9" s="870">
        <v>2007</v>
      </c>
      <c r="B9" s="872">
        <v>1091.9390000000001</v>
      </c>
      <c r="C9" s="100">
        <v>142.79499999999999</v>
      </c>
      <c r="D9" s="872">
        <v>123.018</v>
      </c>
      <c r="E9" s="873">
        <v>1357.752</v>
      </c>
      <c r="F9" s="874">
        <v>5.0709620426775395</v>
      </c>
      <c r="G9" s="874">
        <v>14.38946475170302</v>
      </c>
      <c r="H9" s="875">
        <v>23.185323358055712</v>
      </c>
    </row>
    <row r="10" spans="1:8" ht="14.1" customHeight="1" x14ac:dyDescent="0.2">
      <c r="A10" s="871">
        <v>2008</v>
      </c>
      <c r="B10" s="872">
        <v>946.005</v>
      </c>
      <c r="C10" s="100">
        <v>88.611999999999995</v>
      </c>
      <c r="D10" s="872">
        <v>119.89100000000001</v>
      </c>
      <c r="E10" s="873">
        <v>1154.508</v>
      </c>
      <c r="F10" s="874">
        <v>4.9690931866110635</v>
      </c>
      <c r="G10" s="874">
        <v>14.434151130772356</v>
      </c>
      <c r="H10" s="875">
        <v>22.37402307095612</v>
      </c>
    </row>
    <row r="11" spans="1:8" ht="14.1" customHeight="1" x14ac:dyDescent="0.2">
      <c r="A11" s="871">
        <v>2009</v>
      </c>
      <c r="B11" s="872">
        <v>946.87099999999998</v>
      </c>
      <c r="C11" s="100">
        <v>111.232</v>
      </c>
      <c r="D11" s="872">
        <v>114.664</v>
      </c>
      <c r="E11" s="873">
        <v>1172.7670000000001</v>
      </c>
      <c r="F11" s="874">
        <v>4.9865198110407851</v>
      </c>
      <c r="G11" s="874">
        <v>14.110085227272727</v>
      </c>
      <c r="H11" s="875">
        <v>22.150151747715061</v>
      </c>
    </row>
    <row r="12" spans="1:8" ht="14.1" customHeight="1" x14ac:dyDescent="0.2">
      <c r="A12" s="871">
        <v>2010</v>
      </c>
      <c r="B12" s="872">
        <v>1098.192</v>
      </c>
      <c r="C12" s="100">
        <v>101.913</v>
      </c>
      <c r="D12" s="872">
        <v>175.75886080000001</v>
      </c>
      <c r="E12" s="873">
        <v>1375.8638607999999</v>
      </c>
      <c r="F12" s="874">
        <v>4.9565732104323539</v>
      </c>
      <c r="G12" s="874">
        <v>14.532997351915078</v>
      </c>
      <c r="H12" s="875">
        <v>21.016707864297793</v>
      </c>
    </row>
    <row r="13" spans="1:8" ht="14.1" customHeight="1" x14ac:dyDescent="0.2">
      <c r="A13" s="871">
        <v>2011</v>
      </c>
      <c r="B13" s="872">
        <v>1140.3620000000001</v>
      </c>
      <c r="C13" s="100">
        <v>79.177999999999997</v>
      </c>
      <c r="D13" s="872">
        <v>203.05600000000001</v>
      </c>
      <c r="E13" s="873">
        <v>1422.596</v>
      </c>
      <c r="F13" s="874">
        <v>5.0064658334809469</v>
      </c>
      <c r="G13" s="874">
        <v>15.624353000580969</v>
      </c>
      <c r="H13" s="875">
        <v>20.663061185091799</v>
      </c>
    </row>
    <row r="14" spans="1:8" ht="14.1" customHeight="1" x14ac:dyDescent="0.2">
      <c r="A14" s="871">
        <v>2012</v>
      </c>
      <c r="B14" s="872">
        <v>1066.7929999999999</v>
      </c>
      <c r="C14" s="100">
        <v>67.733000000000004</v>
      </c>
      <c r="D14" s="872">
        <v>172.56100000000001</v>
      </c>
      <c r="E14" s="873">
        <v>1307.087</v>
      </c>
      <c r="F14" s="874">
        <v>5.0182201111180893</v>
      </c>
      <c r="G14" s="874">
        <v>12.610630852317184</v>
      </c>
      <c r="H14" s="875">
        <v>20.217208381383973</v>
      </c>
    </row>
    <row r="15" spans="1:8" ht="14.1" customHeight="1" x14ac:dyDescent="0.2">
      <c r="A15" s="871">
        <v>2013</v>
      </c>
      <c r="B15" s="872">
        <v>991.44500000000005</v>
      </c>
      <c r="C15" s="100">
        <v>48.941000000000003</v>
      </c>
      <c r="D15" s="872">
        <v>173.36500000000001</v>
      </c>
      <c r="E15" s="100">
        <v>1213.751</v>
      </c>
      <c r="F15" s="874">
        <v>4.9472041817750867</v>
      </c>
      <c r="G15" s="874">
        <v>12.100982816043807</v>
      </c>
      <c r="H15" s="875">
        <v>19.858800709485767</v>
      </c>
    </row>
    <row r="16" spans="1:8" ht="14.1" customHeight="1" x14ac:dyDescent="0.2">
      <c r="A16" s="871">
        <v>2014</v>
      </c>
      <c r="B16" s="872">
        <v>878.99</v>
      </c>
      <c r="C16" s="100">
        <v>82.197999999999993</v>
      </c>
      <c r="D16" s="872">
        <v>169.02699999999999</v>
      </c>
      <c r="E16" s="100">
        <v>1130.2149999999999</v>
      </c>
      <c r="F16" s="874">
        <v>5.0578192096610888</v>
      </c>
      <c r="G16" s="874">
        <v>11.016402242584977</v>
      </c>
      <c r="H16" s="875">
        <v>19.34731717417927</v>
      </c>
    </row>
    <row r="17" spans="1:8" ht="14.1" customHeight="1" x14ac:dyDescent="0.2">
      <c r="A17" s="871">
        <v>2015</v>
      </c>
      <c r="B17" s="872">
        <v>971.04300000000001</v>
      </c>
      <c r="C17" s="100">
        <v>66.090999999999994</v>
      </c>
      <c r="D17" s="872">
        <v>173.13499999999999</v>
      </c>
      <c r="E17" s="100">
        <v>1210.269</v>
      </c>
      <c r="F17" s="874">
        <v>5.1002521083000447</v>
      </c>
      <c r="G17" s="874">
        <v>11.914503234631038</v>
      </c>
      <c r="H17" s="875">
        <v>19.520348860715629</v>
      </c>
    </row>
    <row r="18" spans="1:8" ht="14.1" customHeight="1" x14ac:dyDescent="0.2">
      <c r="A18" s="871">
        <v>2016</v>
      </c>
      <c r="B18" s="872">
        <v>1061.299</v>
      </c>
      <c r="C18" s="100">
        <v>51.43</v>
      </c>
      <c r="D18" s="872">
        <v>193.715</v>
      </c>
      <c r="E18" s="100">
        <v>1306.444</v>
      </c>
      <c r="F18" s="874">
        <v>5.1419640459474669</v>
      </c>
      <c r="G18" s="874">
        <v>13.135733035193466</v>
      </c>
      <c r="H18" s="875">
        <v>19.468301783547993</v>
      </c>
    </row>
    <row r="19" spans="1:8" ht="14.1" customHeight="1" x14ac:dyDescent="0.2">
      <c r="A19" s="871">
        <v>2017</v>
      </c>
      <c r="B19" s="872">
        <v>1049.788</v>
      </c>
      <c r="C19" s="100">
        <v>91.751999999999995</v>
      </c>
      <c r="D19" s="872">
        <v>216.86199999999999</v>
      </c>
      <c r="E19" s="100">
        <v>1358.402</v>
      </c>
      <c r="F19" s="874">
        <v>5.2125427324374076</v>
      </c>
      <c r="G19" s="874">
        <v>10.905394214840005</v>
      </c>
      <c r="H19" s="875">
        <v>19.555064003836542</v>
      </c>
    </row>
    <row r="20" spans="1:8" ht="14.1" customHeight="1" x14ac:dyDescent="0.2">
      <c r="A20" s="871">
        <v>2018</v>
      </c>
      <c r="B20" s="872">
        <v>1065.202</v>
      </c>
      <c r="C20" s="100">
        <v>67.41</v>
      </c>
      <c r="D20" s="872">
        <v>238.41399999999999</v>
      </c>
      <c r="E20" s="100">
        <v>1371.0260000000001</v>
      </c>
      <c r="F20" s="874">
        <v>5.1661628684512424</v>
      </c>
      <c r="G20" s="874">
        <v>12.981648977421747</v>
      </c>
      <c r="H20" s="875">
        <v>19.26308676923335</v>
      </c>
    </row>
    <row r="21" spans="1:8" ht="14.1" customHeight="1" x14ac:dyDescent="0.2">
      <c r="A21" s="871">
        <v>2019</v>
      </c>
      <c r="B21" s="872">
        <v>994.21500000000003</v>
      </c>
      <c r="C21" s="100">
        <v>77.090999999999994</v>
      </c>
      <c r="D21" s="872">
        <v>232.09399999999999</v>
      </c>
      <c r="E21" s="100">
        <v>1303.4000000000001</v>
      </c>
      <c r="F21" s="874">
        <v>5.1654752644045798</v>
      </c>
      <c r="G21" s="874">
        <v>12.119908639919057</v>
      </c>
      <c r="H21" s="875">
        <v>18.74233138297414</v>
      </c>
    </row>
    <row r="22" spans="1:8" ht="14.1" customHeight="1" x14ac:dyDescent="0.2">
      <c r="A22" s="871">
        <v>2020</v>
      </c>
      <c r="B22" s="872">
        <v>899.56700000000001</v>
      </c>
      <c r="C22" s="100">
        <v>73.063999999999993</v>
      </c>
      <c r="D22" s="872">
        <v>236.85300000000001</v>
      </c>
      <c r="E22" s="100">
        <v>1209.4839999999999</v>
      </c>
      <c r="F22" s="874">
        <v>5.1758571179245125</v>
      </c>
      <c r="G22" s="874">
        <v>13.267381385087045</v>
      </c>
      <c r="H22" s="875">
        <v>19.100375437507651</v>
      </c>
    </row>
    <row r="23" spans="1:8" ht="14.1" customHeight="1" x14ac:dyDescent="0.2">
      <c r="A23" s="871">
        <v>2021</v>
      </c>
      <c r="B23" s="872">
        <v>877.36199999999997</v>
      </c>
      <c r="C23" s="100">
        <v>54.804000000000002</v>
      </c>
      <c r="D23" s="872">
        <v>243.40700000000001</v>
      </c>
      <c r="E23" s="100">
        <v>1175.5730000000001</v>
      </c>
      <c r="F23" s="874">
        <v>5.2144278099694867</v>
      </c>
      <c r="G23" s="874">
        <v>13.906910681702064</v>
      </c>
      <c r="H23" s="875">
        <v>19.679882583491846</v>
      </c>
    </row>
    <row r="24" spans="1:8" ht="14.1" customHeight="1" thickBot="1" x14ac:dyDescent="0.25">
      <c r="A24" s="882">
        <v>2022</v>
      </c>
      <c r="B24" s="883">
        <v>888.45600000000002</v>
      </c>
      <c r="C24" s="884">
        <v>54.87</v>
      </c>
      <c r="D24" s="883">
        <v>329.70800000000003</v>
      </c>
      <c r="E24" s="884">
        <v>1273.0340000000001</v>
      </c>
      <c r="F24" s="885">
        <v>4.9701406496213671</v>
      </c>
      <c r="G24" s="886">
        <v>12.565126262073992</v>
      </c>
      <c r="H24" s="887">
        <v>19.10910319434166</v>
      </c>
    </row>
    <row r="25" spans="1:8" ht="13.5" thickTop="1" x14ac:dyDescent="0.2">
      <c r="B25" s="101"/>
    </row>
    <row r="26" spans="1:8" x14ac:dyDescent="0.2">
      <c r="B26" s="102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49" right="0.47" top="0.59055118110236227" bottom="0.98425196850393704" header="0" footer="0"/>
  <pageSetup paperSize="9" scale="65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transitionEvaluation="1" transitionEntry="1" codeName="Hoja39">
    <pageSetUpPr fitToPage="1"/>
  </sheetPr>
  <dimension ref="A1:I32"/>
  <sheetViews>
    <sheetView view="pageBreakPreview" zoomScale="75" zoomScaleNormal="70" zoomScaleSheetLayoutView="75" workbookViewId="0">
      <selection activeCell="A8" sqref="A8:H24"/>
    </sheetView>
  </sheetViews>
  <sheetFormatPr baseColWidth="10" defaultColWidth="12.5703125" defaultRowHeight="12.75" x14ac:dyDescent="0.2"/>
  <cols>
    <col min="1" max="1" width="18.140625" style="103" customWidth="1"/>
    <col min="2" max="3" width="17" style="103" customWidth="1"/>
    <col min="4" max="4" width="17.140625" style="103" customWidth="1"/>
    <col min="5" max="8" width="17" style="103" customWidth="1"/>
    <col min="9" max="9" width="5.42578125" style="103" customWidth="1"/>
    <col min="10" max="10" width="15.140625" style="103" customWidth="1"/>
    <col min="11" max="11" width="12.5703125" style="103"/>
    <col min="12" max="12" width="26.7109375" style="103" customWidth="1"/>
    <col min="13" max="13" width="2.28515625" style="103" customWidth="1"/>
    <col min="14" max="14" width="20.28515625" style="103" customWidth="1"/>
    <col min="15" max="15" width="2.28515625" style="103" customWidth="1"/>
    <col min="16" max="16" width="20.28515625" style="103" customWidth="1"/>
    <col min="17" max="17" width="2.28515625" style="103" customWidth="1"/>
    <col min="18" max="18" width="20.28515625" style="103" customWidth="1"/>
    <col min="19" max="19" width="2.28515625" style="103" customWidth="1"/>
    <col min="20" max="20" width="20.28515625" style="103" customWidth="1"/>
    <col min="21" max="21" width="2.28515625" style="103" customWidth="1"/>
    <col min="22" max="22" width="20.28515625" style="103" customWidth="1"/>
    <col min="23" max="23" width="2.28515625" style="103" customWidth="1"/>
    <col min="24" max="24" width="20.28515625" style="103" customWidth="1"/>
    <col min="25" max="25" width="2.28515625" style="103" customWidth="1"/>
    <col min="26" max="26" width="20.28515625" style="103" customWidth="1"/>
    <col min="27" max="27" width="2.28515625" style="103" customWidth="1"/>
    <col min="28" max="28" width="17.7109375" style="103" customWidth="1"/>
    <col min="29" max="16384" width="12.5703125" style="103"/>
  </cols>
  <sheetData>
    <row r="1" spans="1:9" s="18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</row>
    <row r="3" spans="1:9" ht="15" x14ac:dyDescent="0.25">
      <c r="A3" s="1753" t="s">
        <v>438</v>
      </c>
      <c r="B3" s="1754"/>
      <c r="C3" s="1754"/>
      <c r="D3" s="1754"/>
      <c r="E3" s="1754"/>
      <c r="F3" s="1754"/>
      <c r="G3" s="1754"/>
      <c r="H3" s="1754"/>
    </row>
    <row r="4" spans="1:9" x14ac:dyDescent="0.2">
      <c r="A4" s="103" t="s">
        <v>172</v>
      </c>
    </row>
    <row r="5" spans="1:9" ht="30" customHeight="1" x14ac:dyDescent="0.2">
      <c r="A5" s="896"/>
      <c r="B5" s="1755" t="s">
        <v>173</v>
      </c>
      <c r="C5" s="1756"/>
      <c r="D5" s="1756"/>
      <c r="E5" s="1756"/>
      <c r="F5" s="1755" t="s">
        <v>127</v>
      </c>
      <c r="G5" s="1756"/>
      <c r="H5" s="1757"/>
    </row>
    <row r="6" spans="1:9" ht="22.5" customHeight="1" x14ac:dyDescent="0.2">
      <c r="A6" s="880" t="s">
        <v>9</v>
      </c>
      <c r="B6" s="1758" t="s">
        <v>174</v>
      </c>
      <c r="C6" s="1759"/>
      <c r="D6" s="1759"/>
      <c r="E6" s="1760"/>
      <c r="F6" s="1758" t="s">
        <v>175</v>
      </c>
      <c r="G6" s="1759"/>
      <c r="H6" s="1759"/>
    </row>
    <row r="7" spans="1:9" ht="43.5" customHeight="1" thickBot="1" x14ac:dyDescent="0.25">
      <c r="A7" s="889"/>
      <c r="B7" s="888" t="s">
        <v>176</v>
      </c>
      <c r="C7" s="892" t="s">
        <v>87</v>
      </c>
      <c r="D7" s="892" t="s">
        <v>114</v>
      </c>
      <c r="E7" s="892" t="s">
        <v>19</v>
      </c>
      <c r="F7" s="888" t="s">
        <v>227</v>
      </c>
      <c r="G7" s="893" t="s">
        <v>228</v>
      </c>
      <c r="H7" s="893" t="s">
        <v>114</v>
      </c>
    </row>
    <row r="8" spans="1:9" ht="22.5" customHeight="1" thickTop="1" x14ac:dyDescent="0.2">
      <c r="A8" s="818">
        <v>2006</v>
      </c>
      <c r="B8" s="1395">
        <v>6363.8040000000001</v>
      </c>
      <c r="C8" s="1395">
        <v>1514.0710000000001</v>
      </c>
      <c r="D8" s="1395">
        <v>3812.2369999999996</v>
      </c>
      <c r="E8" s="1395">
        <v>11690.111999999999</v>
      </c>
      <c r="F8" s="851">
        <v>505.66</v>
      </c>
      <c r="G8" s="851">
        <v>323.83</v>
      </c>
      <c r="H8" s="859">
        <v>53.49</v>
      </c>
      <c r="I8" s="104"/>
    </row>
    <row r="9" spans="1:9" x14ac:dyDescent="0.2">
      <c r="A9" s="819">
        <v>2007</v>
      </c>
      <c r="B9" s="1395">
        <v>5538.187221919271</v>
      </c>
      <c r="C9" s="1395">
        <v>2055.5186192194328</v>
      </c>
      <c r="D9" s="1395">
        <v>2852.2121088612976</v>
      </c>
      <c r="E9" s="1395">
        <v>10445.917949999999</v>
      </c>
      <c r="F9" s="851">
        <v>518.91</v>
      </c>
      <c r="G9" s="851">
        <v>305.22000000000003</v>
      </c>
      <c r="H9" s="859">
        <v>57.94</v>
      </c>
      <c r="I9" s="104"/>
    </row>
    <row r="10" spans="1:9" x14ac:dyDescent="0.2">
      <c r="A10" s="820">
        <v>2008</v>
      </c>
      <c r="B10" s="1395">
        <v>4700.7869999999994</v>
      </c>
      <c r="C10" s="1395">
        <v>1279.039</v>
      </c>
      <c r="D10" s="1395">
        <v>2682.4440000000004</v>
      </c>
      <c r="E10" s="1395">
        <v>8662.27</v>
      </c>
      <c r="F10" s="851">
        <v>492.19</v>
      </c>
      <c r="G10" s="851">
        <v>283.86</v>
      </c>
      <c r="H10" s="859">
        <v>56.07</v>
      </c>
      <c r="I10" s="104"/>
    </row>
    <row r="11" spans="1:9" x14ac:dyDescent="0.2">
      <c r="A11" s="820">
        <v>2009</v>
      </c>
      <c r="B11" s="1395">
        <v>4721.5910000000003</v>
      </c>
      <c r="C11" s="1395">
        <v>1569.4929999999999</v>
      </c>
      <c r="D11" s="1395">
        <v>2539.8249999999998</v>
      </c>
      <c r="E11" s="1395">
        <v>8830.9089999999997</v>
      </c>
      <c r="F11" s="851">
        <v>460.7</v>
      </c>
      <c r="G11" s="851">
        <v>310.99</v>
      </c>
      <c r="H11" s="859">
        <v>83.76</v>
      </c>
      <c r="I11" s="104"/>
    </row>
    <row r="12" spans="1:9" x14ac:dyDescent="0.2">
      <c r="A12" s="820">
        <v>2010</v>
      </c>
      <c r="B12" s="1395">
        <v>5443.2690471111273</v>
      </c>
      <c r="C12" s="1395">
        <v>1481.1013591257213</v>
      </c>
      <c r="D12" s="1395">
        <v>3693.8726319953807</v>
      </c>
      <c r="E12" s="1395">
        <v>10618.243038232231</v>
      </c>
      <c r="F12" s="851">
        <v>451.73</v>
      </c>
      <c r="G12" s="851">
        <v>289.97000000000003</v>
      </c>
      <c r="H12" s="859">
        <v>79.7</v>
      </c>
      <c r="I12" s="104"/>
    </row>
    <row r="13" spans="1:9" ht="15.6" customHeight="1" x14ac:dyDescent="0.2">
      <c r="A13" s="820">
        <v>2011</v>
      </c>
      <c r="B13" s="1395">
        <v>5709.183390799999</v>
      </c>
      <c r="C13" s="1395">
        <v>1237.1050218800001</v>
      </c>
      <c r="D13" s="1395">
        <v>4195.7585520000002</v>
      </c>
      <c r="E13" s="1395">
        <v>11142.046964680001</v>
      </c>
      <c r="F13" s="851">
        <v>488.87</v>
      </c>
      <c r="G13" s="851">
        <v>332.72</v>
      </c>
      <c r="H13" s="859">
        <v>81.760000000000005</v>
      </c>
    </row>
    <row r="14" spans="1:9" ht="15.6" customHeight="1" x14ac:dyDescent="0.2">
      <c r="A14" s="820">
        <v>2012</v>
      </c>
      <c r="B14" s="1395">
        <v>5353.4020870000013</v>
      </c>
      <c r="C14" s="1395">
        <v>854.15585951999992</v>
      </c>
      <c r="D14" s="1395">
        <v>3488.7016954999999</v>
      </c>
      <c r="E14" s="1395">
        <v>9696.2596420200007</v>
      </c>
      <c r="F14" s="851">
        <v>489.57</v>
      </c>
      <c r="G14" s="851">
        <v>313.38</v>
      </c>
      <c r="H14" s="859">
        <v>82.01</v>
      </c>
    </row>
    <row r="15" spans="1:9" ht="15.6" customHeight="1" x14ac:dyDescent="0.2">
      <c r="A15" s="820">
        <v>2013</v>
      </c>
      <c r="B15" s="1395">
        <v>4904.8808500000005</v>
      </c>
      <c r="C15" s="1395">
        <v>592.23419999999999</v>
      </c>
      <c r="D15" s="1395">
        <v>3442.8209850000003</v>
      </c>
      <c r="E15" s="1395">
        <v>8939.9360349999988</v>
      </c>
      <c r="F15" s="851">
        <v>482.86</v>
      </c>
      <c r="G15" s="851">
        <v>307.01</v>
      </c>
      <c r="H15" s="859">
        <v>88.16</v>
      </c>
    </row>
    <row r="16" spans="1:9" ht="15.6" customHeight="1" x14ac:dyDescent="0.2">
      <c r="A16" s="820">
        <v>2014</v>
      </c>
      <c r="B16" s="1395">
        <v>4445.7725071000004</v>
      </c>
      <c r="C16" s="1395">
        <v>905.52623153600007</v>
      </c>
      <c r="D16" s="1395">
        <v>3270.2189799999996</v>
      </c>
      <c r="E16" s="1395">
        <v>8621.5177186359997</v>
      </c>
      <c r="F16" s="851">
        <v>456.88</v>
      </c>
      <c r="G16" s="851">
        <v>333.64</v>
      </c>
      <c r="H16" s="859">
        <v>82.54</v>
      </c>
    </row>
    <row r="17" spans="1:9" ht="15.6" customHeight="1" x14ac:dyDescent="0.2">
      <c r="A17" s="820">
        <v>2015</v>
      </c>
      <c r="B17" s="1395">
        <v>4952.5641080000005</v>
      </c>
      <c r="C17" s="1395">
        <v>787.44143327999996</v>
      </c>
      <c r="D17" s="1395">
        <v>3379.6556</v>
      </c>
      <c r="E17" s="1395">
        <v>9119.6611412800012</v>
      </c>
      <c r="F17" s="851">
        <v>423.92</v>
      </c>
      <c r="G17" s="851">
        <v>305.24</v>
      </c>
      <c r="H17" s="859">
        <v>90.43</v>
      </c>
      <c r="I17" s="105"/>
    </row>
    <row r="18" spans="1:9" ht="15.6" customHeight="1" x14ac:dyDescent="0.2">
      <c r="A18" s="820">
        <v>2016</v>
      </c>
      <c r="B18" s="1395">
        <v>5457.1613000000007</v>
      </c>
      <c r="C18" s="1395">
        <v>675.57074999999998</v>
      </c>
      <c r="D18" s="1395">
        <v>3771.3020799999999</v>
      </c>
      <c r="E18" s="1395">
        <v>9904.03413</v>
      </c>
      <c r="F18" s="851">
        <v>418.11</v>
      </c>
      <c r="G18" s="851">
        <v>305.05</v>
      </c>
      <c r="H18" s="859">
        <v>112.55</v>
      </c>
      <c r="I18" s="105"/>
    </row>
    <row r="19" spans="1:9" ht="15.6" customHeight="1" x14ac:dyDescent="0.2">
      <c r="A19" s="820">
        <v>2017</v>
      </c>
      <c r="B19" s="1395">
        <v>5472.0648100000008</v>
      </c>
      <c r="C19" s="1395">
        <v>1000.59173</v>
      </c>
      <c r="D19" s="1395">
        <v>4240.7502899999999</v>
      </c>
      <c r="E19" s="1395">
        <v>10713.406830000002</v>
      </c>
      <c r="F19" s="851">
        <v>390.4</v>
      </c>
      <c r="G19" s="851">
        <v>296.35000000000002</v>
      </c>
      <c r="H19" s="859">
        <v>105.25</v>
      </c>
      <c r="I19" s="105"/>
    </row>
    <row r="20" spans="1:9" ht="15.6" customHeight="1" x14ac:dyDescent="0.2">
      <c r="A20" s="820">
        <v>2018</v>
      </c>
      <c r="B20" s="1395">
        <v>5503.0070198000003</v>
      </c>
      <c r="C20" s="1395">
        <v>875.09295756799986</v>
      </c>
      <c r="D20" s="1395">
        <v>4592.5895689999998</v>
      </c>
      <c r="E20" s="1395">
        <v>10970.689546367999</v>
      </c>
      <c r="F20" s="851">
        <v>411.94</v>
      </c>
      <c r="G20" s="851">
        <v>314.61</v>
      </c>
      <c r="H20" s="859">
        <v>67.540000000000006</v>
      </c>
      <c r="I20" s="105"/>
    </row>
    <row r="21" spans="1:9" ht="15.6" customHeight="1" x14ac:dyDescent="0.2">
      <c r="A21" s="820">
        <v>2019</v>
      </c>
      <c r="B21" s="1395">
        <v>5135.5929899999992</v>
      </c>
      <c r="C21" s="1395">
        <v>934.33587696000006</v>
      </c>
      <c r="D21" s="1395">
        <v>4349.9826599999997</v>
      </c>
      <c r="E21" s="1395">
        <v>10419.911526959999</v>
      </c>
      <c r="F21" s="851">
        <v>430.18</v>
      </c>
      <c r="G21" s="851">
        <v>307.36</v>
      </c>
      <c r="H21" s="859">
        <v>70.84</v>
      </c>
      <c r="I21" s="105"/>
    </row>
    <row r="22" spans="1:9" ht="15.6" customHeight="1" x14ac:dyDescent="0.2">
      <c r="A22" s="820">
        <v>2020</v>
      </c>
      <c r="B22" s="1395">
        <v>4656.0302600000005</v>
      </c>
      <c r="C22" s="1395">
        <v>969.3679535199999</v>
      </c>
      <c r="D22" s="1395">
        <v>4523.9812234999999</v>
      </c>
      <c r="E22" s="1395">
        <v>10149.379437020001</v>
      </c>
      <c r="F22" s="851">
        <v>420.56</v>
      </c>
      <c r="G22" s="851">
        <v>314.5</v>
      </c>
      <c r="H22" s="859">
        <v>66.89</v>
      </c>
      <c r="I22" s="105"/>
    </row>
    <row r="23" spans="1:9" ht="15.6" customHeight="1" x14ac:dyDescent="0.2">
      <c r="A23" s="820">
        <v>2021</v>
      </c>
      <c r="B23" s="1395">
        <v>4574.9409530000003</v>
      </c>
      <c r="C23" s="1395">
        <v>762.15433299999995</v>
      </c>
      <c r="D23" s="1395">
        <v>4790.2211799999995</v>
      </c>
      <c r="E23" s="1395">
        <v>10127.316466</v>
      </c>
      <c r="F23" s="851">
        <v>451.09</v>
      </c>
      <c r="G23" s="851">
        <v>330.79</v>
      </c>
      <c r="H23" s="859">
        <v>67.31</v>
      </c>
      <c r="I23" s="105"/>
    </row>
    <row r="24" spans="1:9" ht="15.6" customHeight="1" thickBot="1" x14ac:dyDescent="0.25">
      <c r="A24" s="831">
        <v>2022</v>
      </c>
      <c r="B24" s="1396">
        <v>4415.7512810000007</v>
      </c>
      <c r="C24" s="1396">
        <v>689.44847799999991</v>
      </c>
      <c r="D24" s="1396">
        <v>6300.4241959999999</v>
      </c>
      <c r="E24" s="1396">
        <v>11405.623955000001</v>
      </c>
      <c r="F24" s="894">
        <v>492.65</v>
      </c>
      <c r="G24" s="894">
        <v>360.23</v>
      </c>
      <c r="H24" s="895">
        <v>76.08</v>
      </c>
      <c r="I24" s="105"/>
    </row>
    <row r="25" spans="1:9" ht="24.75" customHeight="1" thickTop="1" x14ac:dyDescent="0.2">
      <c r="A25" s="45" t="s">
        <v>229</v>
      </c>
      <c r="B25" s="890"/>
    </row>
    <row r="26" spans="1:9" ht="14.25" x14ac:dyDescent="0.2">
      <c r="A26" s="45" t="s">
        <v>230</v>
      </c>
      <c r="B26" s="106"/>
    </row>
    <row r="27" spans="1:9" x14ac:dyDescent="0.2">
      <c r="B27" s="107"/>
    </row>
    <row r="28" spans="1:9" x14ac:dyDescent="0.2">
      <c r="B28" s="107"/>
      <c r="C28" s="107"/>
      <c r="D28" s="107"/>
    </row>
    <row r="29" spans="1:9" x14ac:dyDescent="0.2">
      <c r="B29" s="107"/>
      <c r="C29" s="107"/>
      <c r="D29" s="107"/>
    </row>
    <row r="30" spans="1:9" x14ac:dyDescent="0.2">
      <c r="B30" s="107"/>
      <c r="C30" s="107"/>
      <c r="D30" s="107"/>
    </row>
    <row r="31" spans="1:9" x14ac:dyDescent="0.2">
      <c r="B31" s="107"/>
      <c r="C31" s="107"/>
      <c r="D31" s="107"/>
    </row>
    <row r="32" spans="1:9" x14ac:dyDescent="0.2">
      <c r="B32" s="107"/>
      <c r="C32" s="107"/>
      <c r="D32" s="107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56000000000000005" right="0.43" top="0.59055118110236227" bottom="0.98425196850393704" header="0" footer="0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F92"/>
  <sheetViews>
    <sheetView view="pageBreakPreview" zoomScale="70" zoomScaleNormal="70" zoomScaleSheetLayoutView="70" workbookViewId="0">
      <selection activeCell="A5" sqref="A5"/>
    </sheetView>
  </sheetViews>
  <sheetFormatPr baseColWidth="10" defaultColWidth="11.42578125" defaultRowHeight="12.75" x14ac:dyDescent="0.2"/>
  <cols>
    <col min="1" max="1" width="28.85546875" style="217" customWidth="1"/>
    <col min="2" max="6" width="17.140625" style="217" customWidth="1"/>
    <col min="7" max="7" width="4.85546875" style="217" customWidth="1"/>
    <col min="8" max="256" width="11.42578125" style="217"/>
    <col min="257" max="257" width="28.85546875" style="217" customWidth="1"/>
    <col min="258" max="258" width="16" style="217" customWidth="1"/>
    <col min="259" max="259" width="15" style="217" customWidth="1"/>
    <col min="260" max="260" width="15.42578125" style="217" customWidth="1"/>
    <col min="261" max="261" width="19.42578125" style="217" customWidth="1"/>
    <col min="262" max="262" width="16.140625" style="217" customWidth="1"/>
    <col min="263" max="512" width="11.42578125" style="217"/>
    <col min="513" max="513" width="28.85546875" style="217" customWidth="1"/>
    <col min="514" max="514" width="16" style="217" customWidth="1"/>
    <col min="515" max="515" width="15" style="217" customWidth="1"/>
    <col min="516" max="516" width="15.42578125" style="217" customWidth="1"/>
    <col min="517" max="517" width="19.42578125" style="217" customWidth="1"/>
    <col min="518" max="518" width="16.140625" style="217" customWidth="1"/>
    <col min="519" max="768" width="11.42578125" style="217"/>
    <col min="769" max="769" width="28.85546875" style="217" customWidth="1"/>
    <col min="770" max="770" width="16" style="217" customWidth="1"/>
    <col min="771" max="771" width="15" style="217" customWidth="1"/>
    <col min="772" max="772" width="15.42578125" style="217" customWidth="1"/>
    <col min="773" max="773" width="19.42578125" style="217" customWidth="1"/>
    <col min="774" max="774" width="16.140625" style="217" customWidth="1"/>
    <col min="775" max="1024" width="11.42578125" style="217"/>
    <col min="1025" max="1025" width="28.85546875" style="217" customWidth="1"/>
    <col min="1026" max="1026" width="16" style="217" customWidth="1"/>
    <col min="1027" max="1027" width="15" style="217" customWidth="1"/>
    <col min="1028" max="1028" width="15.42578125" style="217" customWidth="1"/>
    <col min="1029" max="1029" width="19.42578125" style="217" customWidth="1"/>
    <col min="1030" max="1030" width="16.140625" style="217" customWidth="1"/>
    <col min="1031" max="1280" width="11.42578125" style="217"/>
    <col min="1281" max="1281" width="28.85546875" style="217" customWidth="1"/>
    <col min="1282" max="1282" width="16" style="217" customWidth="1"/>
    <col min="1283" max="1283" width="15" style="217" customWidth="1"/>
    <col min="1284" max="1284" width="15.42578125" style="217" customWidth="1"/>
    <col min="1285" max="1285" width="19.42578125" style="217" customWidth="1"/>
    <col min="1286" max="1286" width="16.140625" style="217" customWidth="1"/>
    <col min="1287" max="1536" width="11.42578125" style="217"/>
    <col min="1537" max="1537" width="28.85546875" style="217" customWidth="1"/>
    <col min="1538" max="1538" width="16" style="217" customWidth="1"/>
    <col min="1539" max="1539" width="15" style="217" customWidth="1"/>
    <col min="1540" max="1540" width="15.42578125" style="217" customWidth="1"/>
    <col min="1541" max="1541" width="19.42578125" style="217" customWidth="1"/>
    <col min="1542" max="1542" width="16.140625" style="217" customWidth="1"/>
    <col min="1543" max="1792" width="11.42578125" style="217"/>
    <col min="1793" max="1793" width="28.85546875" style="217" customWidth="1"/>
    <col min="1794" max="1794" width="16" style="217" customWidth="1"/>
    <col min="1795" max="1795" width="15" style="217" customWidth="1"/>
    <col min="1796" max="1796" width="15.42578125" style="217" customWidth="1"/>
    <col min="1797" max="1797" width="19.42578125" style="217" customWidth="1"/>
    <col min="1798" max="1798" width="16.140625" style="217" customWidth="1"/>
    <col min="1799" max="2048" width="11.42578125" style="217"/>
    <col min="2049" max="2049" width="28.85546875" style="217" customWidth="1"/>
    <col min="2050" max="2050" width="16" style="217" customWidth="1"/>
    <col min="2051" max="2051" width="15" style="217" customWidth="1"/>
    <col min="2052" max="2052" width="15.42578125" style="217" customWidth="1"/>
    <col min="2053" max="2053" width="19.42578125" style="217" customWidth="1"/>
    <col min="2054" max="2054" width="16.140625" style="217" customWidth="1"/>
    <col min="2055" max="2304" width="11.42578125" style="217"/>
    <col min="2305" max="2305" width="28.85546875" style="217" customWidth="1"/>
    <col min="2306" max="2306" width="16" style="217" customWidth="1"/>
    <col min="2307" max="2307" width="15" style="217" customWidth="1"/>
    <col min="2308" max="2308" width="15.42578125" style="217" customWidth="1"/>
    <col min="2309" max="2309" width="19.42578125" style="217" customWidth="1"/>
    <col min="2310" max="2310" width="16.140625" style="217" customWidth="1"/>
    <col min="2311" max="2560" width="11.42578125" style="217"/>
    <col min="2561" max="2561" width="28.85546875" style="217" customWidth="1"/>
    <col min="2562" max="2562" width="16" style="217" customWidth="1"/>
    <col min="2563" max="2563" width="15" style="217" customWidth="1"/>
    <col min="2564" max="2564" width="15.42578125" style="217" customWidth="1"/>
    <col min="2565" max="2565" width="19.42578125" style="217" customWidth="1"/>
    <col min="2566" max="2566" width="16.140625" style="217" customWidth="1"/>
    <col min="2567" max="2816" width="11.42578125" style="217"/>
    <col min="2817" max="2817" width="28.85546875" style="217" customWidth="1"/>
    <col min="2818" max="2818" width="16" style="217" customWidth="1"/>
    <col min="2819" max="2819" width="15" style="217" customWidth="1"/>
    <col min="2820" max="2820" width="15.42578125" style="217" customWidth="1"/>
    <col min="2821" max="2821" width="19.42578125" style="217" customWidth="1"/>
    <col min="2822" max="2822" width="16.140625" style="217" customWidth="1"/>
    <col min="2823" max="3072" width="11.42578125" style="217"/>
    <col min="3073" max="3073" width="28.85546875" style="217" customWidth="1"/>
    <col min="3074" max="3074" width="16" style="217" customWidth="1"/>
    <col min="3075" max="3075" width="15" style="217" customWidth="1"/>
    <col min="3076" max="3076" width="15.42578125" style="217" customWidth="1"/>
    <col min="3077" max="3077" width="19.42578125" style="217" customWidth="1"/>
    <col min="3078" max="3078" width="16.140625" style="217" customWidth="1"/>
    <col min="3079" max="3328" width="11.42578125" style="217"/>
    <col min="3329" max="3329" width="28.85546875" style="217" customWidth="1"/>
    <col min="3330" max="3330" width="16" style="217" customWidth="1"/>
    <col min="3331" max="3331" width="15" style="217" customWidth="1"/>
    <col min="3332" max="3332" width="15.42578125" style="217" customWidth="1"/>
    <col min="3333" max="3333" width="19.42578125" style="217" customWidth="1"/>
    <col min="3334" max="3334" width="16.140625" style="217" customWidth="1"/>
    <col min="3335" max="3584" width="11.42578125" style="217"/>
    <col min="3585" max="3585" width="28.85546875" style="217" customWidth="1"/>
    <col min="3586" max="3586" width="16" style="217" customWidth="1"/>
    <col min="3587" max="3587" width="15" style="217" customWidth="1"/>
    <col min="3588" max="3588" width="15.42578125" style="217" customWidth="1"/>
    <col min="3589" max="3589" width="19.42578125" style="217" customWidth="1"/>
    <col min="3590" max="3590" width="16.140625" style="217" customWidth="1"/>
    <col min="3591" max="3840" width="11.42578125" style="217"/>
    <col min="3841" max="3841" width="28.85546875" style="217" customWidth="1"/>
    <col min="3842" max="3842" width="16" style="217" customWidth="1"/>
    <col min="3843" max="3843" width="15" style="217" customWidth="1"/>
    <col min="3844" max="3844" width="15.42578125" style="217" customWidth="1"/>
    <col min="3845" max="3845" width="19.42578125" style="217" customWidth="1"/>
    <col min="3846" max="3846" width="16.140625" style="217" customWidth="1"/>
    <col min="3847" max="4096" width="11.42578125" style="217"/>
    <col min="4097" max="4097" width="28.85546875" style="217" customWidth="1"/>
    <col min="4098" max="4098" width="16" style="217" customWidth="1"/>
    <col min="4099" max="4099" width="15" style="217" customWidth="1"/>
    <col min="4100" max="4100" width="15.42578125" style="217" customWidth="1"/>
    <col min="4101" max="4101" width="19.42578125" style="217" customWidth="1"/>
    <col min="4102" max="4102" width="16.140625" style="217" customWidth="1"/>
    <col min="4103" max="4352" width="11.42578125" style="217"/>
    <col min="4353" max="4353" width="28.85546875" style="217" customWidth="1"/>
    <col min="4354" max="4354" width="16" style="217" customWidth="1"/>
    <col min="4355" max="4355" width="15" style="217" customWidth="1"/>
    <col min="4356" max="4356" width="15.42578125" style="217" customWidth="1"/>
    <col min="4357" max="4357" width="19.42578125" style="217" customWidth="1"/>
    <col min="4358" max="4358" width="16.140625" style="217" customWidth="1"/>
    <col min="4359" max="4608" width="11.42578125" style="217"/>
    <col min="4609" max="4609" width="28.85546875" style="217" customWidth="1"/>
    <col min="4610" max="4610" width="16" style="217" customWidth="1"/>
    <col min="4611" max="4611" width="15" style="217" customWidth="1"/>
    <col min="4612" max="4612" width="15.42578125" style="217" customWidth="1"/>
    <col min="4613" max="4613" width="19.42578125" style="217" customWidth="1"/>
    <col min="4614" max="4614" width="16.140625" style="217" customWidth="1"/>
    <col min="4615" max="4864" width="11.42578125" style="217"/>
    <col min="4865" max="4865" width="28.85546875" style="217" customWidth="1"/>
    <col min="4866" max="4866" width="16" style="217" customWidth="1"/>
    <col min="4867" max="4867" width="15" style="217" customWidth="1"/>
    <col min="4868" max="4868" width="15.42578125" style="217" customWidth="1"/>
    <col min="4869" max="4869" width="19.42578125" style="217" customWidth="1"/>
    <col min="4870" max="4870" width="16.140625" style="217" customWidth="1"/>
    <col min="4871" max="5120" width="11.42578125" style="217"/>
    <col min="5121" max="5121" width="28.85546875" style="217" customWidth="1"/>
    <col min="5122" max="5122" width="16" style="217" customWidth="1"/>
    <col min="5123" max="5123" width="15" style="217" customWidth="1"/>
    <col min="5124" max="5124" width="15.42578125" style="217" customWidth="1"/>
    <col min="5125" max="5125" width="19.42578125" style="217" customWidth="1"/>
    <col min="5126" max="5126" width="16.140625" style="217" customWidth="1"/>
    <col min="5127" max="5376" width="11.42578125" style="217"/>
    <col min="5377" max="5377" width="28.85546875" style="217" customWidth="1"/>
    <col min="5378" max="5378" width="16" style="217" customWidth="1"/>
    <col min="5379" max="5379" width="15" style="217" customWidth="1"/>
    <col min="5380" max="5380" width="15.42578125" style="217" customWidth="1"/>
    <col min="5381" max="5381" width="19.42578125" style="217" customWidth="1"/>
    <col min="5382" max="5382" width="16.140625" style="217" customWidth="1"/>
    <col min="5383" max="5632" width="11.42578125" style="217"/>
    <col min="5633" max="5633" width="28.85546875" style="217" customWidth="1"/>
    <col min="5634" max="5634" width="16" style="217" customWidth="1"/>
    <col min="5635" max="5635" width="15" style="217" customWidth="1"/>
    <col min="5636" max="5636" width="15.42578125" style="217" customWidth="1"/>
    <col min="5637" max="5637" width="19.42578125" style="217" customWidth="1"/>
    <col min="5638" max="5638" width="16.140625" style="217" customWidth="1"/>
    <col min="5639" max="5888" width="11.42578125" style="217"/>
    <col min="5889" max="5889" width="28.85546875" style="217" customWidth="1"/>
    <col min="5890" max="5890" width="16" style="217" customWidth="1"/>
    <col min="5891" max="5891" width="15" style="217" customWidth="1"/>
    <col min="5892" max="5892" width="15.42578125" style="217" customWidth="1"/>
    <col min="5893" max="5893" width="19.42578125" style="217" customWidth="1"/>
    <col min="5894" max="5894" width="16.140625" style="217" customWidth="1"/>
    <col min="5895" max="6144" width="11.42578125" style="217"/>
    <col min="6145" max="6145" width="28.85546875" style="217" customWidth="1"/>
    <col min="6146" max="6146" width="16" style="217" customWidth="1"/>
    <col min="6147" max="6147" width="15" style="217" customWidth="1"/>
    <col min="6148" max="6148" width="15.42578125" style="217" customWidth="1"/>
    <col min="6149" max="6149" width="19.42578125" style="217" customWidth="1"/>
    <col min="6150" max="6150" width="16.140625" style="217" customWidth="1"/>
    <col min="6151" max="6400" width="11.42578125" style="217"/>
    <col min="6401" max="6401" width="28.85546875" style="217" customWidth="1"/>
    <col min="6402" max="6402" width="16" style="217" customWidth="1"/>
    <col min="6403" max="6403" width="15" style="217" customWidth="1"/>
    <col min="6404" max="6404" width="15.42578125" style="217" customWidth="1"/>
    <col min="6405" max="6405" width="19.42578125" style="217" customWidth="1"/>
    <col min="6406" max="6406" width="16.140625" style="217" customWidth="1"/>
    <col min="6407" max="6656" width="11.42578125" style="217"/>
    <col min="6657" max="6657" width="28.85546875" style="217" customWidth="1"/>
    <col min="6658" max="6658" width="16" style="217" customWidth="1"/>
    <col min="6659" max="6659" width="15" style="217" customWidth="1"/>
    <col min="6660" max="6660" width="15.42578125" style="217" customWidth="1"/>
    <col min="6661" max="6661" width="19.42578125" style="217" customWidth="1"/>
    <col min="6662" max="6662" width="16.140625" style="217" customWidth="1"/>
    <col min="6663" max="6912" width="11.42578125" style="217"/>
    <col min="6913" max="6913" width="28.85546875" style="217" customWidth="1"/>
    <col min="6914" max="6914" width="16" style="217" customWidth="1"/>
    <col min="6915" max="6915" width="15" style="217" customWidth="1"/>
    <col min="6916" max="6916" width="15.42578125" style="217" customWidth="1"/>
    <col min="6917" max="6917" width="19.42578125" style="217" customWidth="1"/>
    <col min="6918" max="6918" width="16.140625" style="217" customWidth="1"/>
    <col min="6919" max="7168" width="11.42578125" style="217"/>
    <col min="7169" max="7169" width="28.85546875" style="217" customWidth="1"/>
    <col min="7170" max="7170" width="16" style="217" customWidth="1"/>
    <col min="7171" max="7171" width="15" style="217" customWidth="1"/>
    <col min="7172" max="7172" width="15.42578125" style="217" customWidth="1"/>
    <col min="7173" max="7173" width="19.42578125" style="217" customWidth="1"/>
    <col min="7174" max="7174" width="16.140625" style="217" customWidth="1"/>
    <col min="7175" max="7424" width="11.42578125" style="217"/>
    <col min="7425" max="7425" width="28.85546875" style="217" customWidth="1"/>
    <col min="7426" max="7426" width="16" style="217" customWidth="1"/>
    <col min="7427" max="7427" width="15" style="217" customWidth="1"/>
    <col min="7428" max="7428" width="15.42578125" style="217" customWidth="1"/>
    <col min="7429" max="7429" width="19.42578125" style="217" customWidth="1"/>
    <col min="7430" max="7430" width="16.140625" style="217" customWidth="1"/>
    <col min="7431" max="7680" width="11.42578125" style="217"/>
    <col min="7681" max="7681" width="28.85546875" style="217" customWidth="1"/>
    <col min="7682" max="7682" width="16" style="217" customWidth="1"/>
    <col min="7683" max="7683" width="15" style="217" customWidth="1"/>
    <col min="7684" max="7684" width="15.42578125" style="217" customWidth="1"/>
    <col min="7685" max="7685" width="19.42578125" style="217" customWidth="1"/>
    <col min="7686" max="7686" width="16.140625" style="217" customWidth="1"/>
    <col min="7687" max="7936" width="11.42578125" style="217"/>
    <col min="7937" max="7937" width="28.85546875" style="217" customWidth="1"/>
    <col min="7938" max="7938" width="16" style="217" customWidth="1"/>
    <col min="7939" max="7939" width="15" style="217" customWidth="1"/>
    <col min="7940" max="7940" width="15.42578125" style="217" customWidth="1"/>
    <col min="7941" max="7941" width="19.42578125" style="217" customWidth="1"/>
    <col min="7942" max="7942" width="16.140625" style="217" customWidth="1"/>
    <col min="7943" max="8192" width="11.42578125" style="217"/>
    <col min="8193" max="8193" width="28.85546875" style="217" customWidth="1"/>
    <col min="8194" max="8194" width="16" style="217" customWidth="1"/>
    <col min="8195" max="8195" width="15" style="217" customWidth="1"/>
    <col min="8196" max="8196" width="15.42578125" style="217" customWidth="1"/>
    <col min="8197" max="8197" width="19.42578125" style="217" customWidth="1"/>
    <col min="8198" max="8198" width="16.140625" style="217" customWidth="1"/>
    <col min="8199" max="8448" width="11.42578125" style="217"/>
    <col min="8449" max="8449" width="28.85546875" style="217" customWidth="1"/>
    <col min="8450" max="8450" width="16" style="217" customWidth="1"/>
    <col min="8451" max="8451" width="15" style="217" customWidth="1"/>
    <col min="8452" max="8452" width="15.42578125" style="217" customWidth="1"/>
    <col min="8453" max="8453" width="19.42578125" style="217" customWidth="1"/>
    <col min="8454" max="8454" width="16.140625" style="217" customWidth="1"/>
    <col min="8455" max="8704" width="11.42578125" style="217"/>
    <col min="8705" max="8705" width="28.85546875" style="217" customWidth="1"/>
    <col min="8706" max="8706" width="16" style="217" customWidth="1"/>
    <col min="8707" max="8707" width="15" style="217" customWidth="1"/>
    <col min="8708" max="8708" width="15.42578125" style="217" customWidth="1"/>
    <col min="8709" max="8709" width="19.42578125" style="217" customWidth="1"/>
    <col min="8710" max="8710" width="16.140625" style="217" customWidth="1"/>
    <col min="8711" max="8960" width="11.42578125" style="217"/>
    <col min="8961" max="8961" width="28.85546875" style="217" customWidth="1"/>
    <col min="8962" max="8962" width="16" style="217" customWidth="1"/>
    <col min="8963" max="8963" width="15" style="217" customWidth="1"/>
    <col min="8964" max="8964" width="15.42578125" style="217" customWidth="1"/>
    <col min="8965" max="8965" width="19.42578125" style="217" customWidth="1"/>
    <col min="8966" max="8966" width="16.140625" style="217" customWidth="1"/>
    <col min="8967" max="9216" width="11.42578125" style="217"/>
    <col min="9217" max="9217" width="28.85546875" style="217" customWidth="1"/>
    <col min="9218" max="9218" width="16" style="217" customWidth="1"/>
    <col min="9219" max="9219" width="15" style="217" customWidth="1"/>
    <col min="9220" max="9220" width="15.42578125" style="217" customWidth="1"/>
    <col min="9221" max="9221" width="19.42578125" style="217" customWidth="1"/>
    <col min="9222" max="9222" width="16.140625" style="217" customWidth="1"/>
    <col min="9223" max="9472" width="11.42578125" style="217"/>
    <col min="9473" max="9473" width="28.85546875" style="217" customWidth="1"/>
    <col min="9474" max="9474" width="16" style="217" customWidth="1"/>
    <col min="9475" max="9475" width="15" style="217" customWidth="1"/>
    <col min="9476" max="9476" width="15.42578125" style="217" customWidth="1"/>
    <col min="9477" max="9477" width="19.42578125" style="217" customWidth="1"/>
    <col min="9478" max="9478" width="16.140625" style="217" customWidth="1"/>
    <col min="9479" max="9728" width="11.42578125" style="217"/>
    <col min="9729" max="9729" width="28.85546875" style="217" customWidth="1"/>
    <col min="9730" max="9730" width="16" style="217" customWidth="1"/>
    <col min="9731" max="9731" width="15" style="217" customWidth="1"/>
    <col min="9732" max="9732" width="15.42578125" style="217" customWidth="1"/>
    <col min="9733" max="9733" width="19.42578125" style="217" customWidth="1"/>
    <col min="9734" max="9734" width="16.140625" style="217" customWidth="1"/>
    <col min="9735" max="9984" width="11.42578125" style="217"/>
    <col min="9985" max="9985" width="28.85546875" style="217" customWidth="1"/>
    <col min="9986" max="9986" width="16" style="217" customWidth="1"/>
    <col min="9987" max="9987" width="15" style="217" customWidth="1"/>
    <col min="9988" max="9988" width="15.42578125" style="217" customWidth="1"/>
    <col min="9989" max="9989" width="19.42578125" style="217" customWidth="1"/>
    <col min="9990" max="9990" width="16.140625" style="217" customWidth="1"/>
    <col min="9991" max="10240" width="11.42578125" style="217"/>
    <col min="10241" max="10241" width="28.85546875" style="217" customWidth="1"/>
    <col min="10242" max="10242" width="16" style="217" customWidth="1"/>
    <col min="10243" max="10243" width="15" style="217" customWidth="1"/>
    <col min="10244" max="10244" width="15.42578125" style="217" customWidth="1"/>
    <col min="10245" max="10245" width="19.42578125" style="217" customWidth="1"/>
    <col min="10246" max="10246" width="16.140625" style="217" customWidth="1"/>
    <col min="10247" max="10496" width="11.42578125" style="217"/>
    <col min="10497" max="10497" width="28.85546875" style="217" customWidth="1"/>
    <col min="10498" max="10498" width="16" style="217" customWidth="1"/>
    <col min="10499" max="10499" width="15" style="217" customWidth="1"/>
    <col min="10500" max="10500" width="15.42578125" style="217" customWidth="1"/>
    <col min="10501" max="10501" width="19.42578125" style="217" customWidth="1"/>
    <col min="10502" max="10502" width="16.140625" style="217" customWidth="1"/>
    <col min="10503" max="10752" width="11.42578125" style="217"/>
    <col min="10753" max="10753" width="28.85546875" style="217" customWidth="1"/>
    <col min="10754" max="10754" width="16" style="217" customWidth="1"/>
    <col min="10755" max="10755" width="15" style="217" customWidth="1"/>
    <col min="10756" max="10756" width="15.42578125" style="217" customWidth="1"/>
    <col min="10757" max="10757" width="19.42578125" style="217" customWidth="1"/>
    <col min="10758" max="10758" width="16.140625" style="217" customWidth="1"/>
    <col min="10759" max="11008" width="11.42578125" style="217"/>
    <col min="11009" max="11009" width="28.85546875" style="217" customWidth="1"/>
    <col min="11010" max="11010" width="16" style="217" customWidth="1"/>
    <col min="11011" max="11011" width="15" style="217" customWidth="1"/>
    <col min="11012" max="11012" width="15.42578125" style="217" customWidth="1"/>
    <col min="11013" max="11013" width="19.42578125" style="217" customWidth="1"/>
    <col min="11014" max="11014" width="16.140625" style="217" customWidth="1"/>
    <col min="11015" max="11264" width="11.42578125" style="217"/>
    <col min="11265" max="11265" width="28.85546875" style="217" customWidth="1"/>
    <col min="11266" max="11266" width="16" style="217" customWidth="1"/>
    <col min="11267" max="11267" width="15" style="217" customWidth="1"/>
    <col min="11268" max="11268" width="15.42578125" style="217" customWidth="1"/>
    <col min="11269" max="11269" width="19.42578125" style="217" customWidth="1"/>
    <col min="11270" max="11270" width="16.140625" style="217" customWidth="1"/>
    <col min="11271" max="11520" width="11.42578125" style="217"/>
    <col min="11521" max="11521" width="28.85546875" style="217" customWidth="1"/>
    <col min="11522" max="11522" width="16" style="217" customWidth="1"/>
    <col min="11523" max="11523" width="15" style="217" customWidth="1"/>
    <col min="11524" max="11524" width="15.42578125" style="217" customWidth="1"/>
    <col min="11525" max="11525" width="19.42578125" style="217" customWidth="1"/>
    <col min="11526" max="11526" width="16.140625" style="217" customWidth="1"/>
    <col min="11527" max="11776" width="11.42578125" style="217"/>
    <col min="11777" max="11777" width="28.85546875" style="217" customWidth="1"/>
    <col min="11778" max="11778" width="16" style="217" customWidth="1"/>
    <col min="11779" max="11779" width="15" style="217" customWidth="1"/>
    <col min="11780" max="11780" width="15.42578125" style="217" customWidth="1"/>
    <col min="11781" max="11781" width="19.42578125" style="217" customWidth="1"/>
    <col min="11782" max="11782" width="16.140625" style="217" customWidth="1"/>
    <col min="11783" max="12032" width="11.42578125" style="217"/>
    <col min="12033" max="12033" width="28.85546875" style="217" customWidth="1"/>
    <col min="12034" max="12034" width="16" style="217" customWidth="1"/>
    <col min="12035" max="12035" width="15" style="217" customWidth="1"/>
    <col min="12036" max="12036" width="15.42578125" style="217" customWidth="1"/>
    <col min="12037" max="12037" width="19.42578125" style="217" customWidth="1"/>
    <col min="12038" max="12038" width="16.140625" style="217" customWidth="1"/>
    <col min="12039" max="12288" width="11.42578125" style="217"/>
    <col min="12289" max="12289" width="28.85546875" style="217" customWidth="1"/>
    <col min="12290" max="12290" width="16" style="217" customWidth="1"/>
    <col min="12291" max="12291" width="15" style="217" customWidth="1"/>
    <col min="12292" max="12292" width="15.42578125" style="217" customWidth="1"/>
    <col min="12293" max="12293" width="19.42578125" style="217" customWidth="1"/>
    <col min="12294" max="12294" width="16.140625" style="217" customWidth="1"/>
    <col min="12295" max="12544" width="11.42578125" style="217"/>
    <col min="12545" max="12545" width="28.85546875" style="217" customWidth="1"/>
    <col min="12546" max="12546" width="16" style="217" customWidth="1"/>
    <col min="12547" max="12547" width="15" style="217" customWidth="1"/>
    <col min="12548" max="12548" width="15.42578125" style="217" customWidth="1"/>
    <col min="12549" max="12549" width="19.42578125" style="217" customWidth="1"/>
    <col min="12550" max="12550" width="16.140625" style="217" customWidth="1"/>
    <col min="12551" max="12800" width="11.42578125" style="217"/>
    <col min="12801" max="12801" width="28.85546875" style="217" customWidth="1"/>
    <col min="12802" max="12802" width="16" style="217" customWidth="1"/>
    <col min="12803" max="12803" width="15" style="217" customWidth="1"/>
    <col min="12804" max="12804" width="15.42578125" style="217" customWidth="1"/>
    <col min="12805" max="12805" width="19.42578125" style="217" customWidth="1"/>
    <col min="12806" max="12806" width="16.140625" style="217" customWidth="1"/>
    <col min="12807" max="13056" width="11.42578125" style="217"/>
    <col min="13057" max="13057" width="28.85546875" style="217" customWidth="1"/>
    <col min="13058" max="13058" width="16" style="217" customWidth="1"/>
    <col min="13059" max="13059" width="15" style="217" customWidth="1"/>
    <col min="13060" max="13060" width="15.42578125" style="217" customWidth="1"/>
    <col min="13061" max="13061" width="19.42578125" style="217" customWidth="1"/>
    <col min="13062" max="13062" width="16.140625" style="217" customWidth="1"/>
    <col min="13063" max="13312" width="11.42578125" style="217"/>
    <col min="13313" max="13313" width="28.85546875" style="217" customWidth="1"/>
    <col min="13314" max="13314" width="16" style="217" customWidth="1"/>
    <col min="13315" max="13315" width="15" style="217" customWidth="1"/>
    <col min="13316" max="13316" width="15.42578125" style="217" customWidth="1"/>
    <col min="13317" max="13317" width="19.42578125" style="217" customWidth="1"/>
    <col min="13318" max="13318" width="16.140625" style="217" customWidth="1"/>
    <col min="13319" max="13568" width="11.42578125" style="217"/>
    <col min="13569" max="13569" width="28.85546875" style="217" customWidth="1"/>
    <col min="13570" max="13570" width="16" style="217" customWidth="1"/>
    <col min="13571" max="13571" width="15" style="217" customWidth="1"/>
    <col min="13572" max="13572" width="15.42578125" style="217" customWidth="1"/>
    <col min="13573" max="13573" width="19.42578125" style="217" customWidth="1"/>
    <col min="13574" max="13574" width="16.140625" style="217" customWidth="1"/>
    <col min="13575" max="13824" width="11.42578125" style="217"/>
    <col min="13825" max="13825" width="28.85546875" style="217" customWidth="1"/>
    <col min="13826" max="13826" width="16" style="217" customWidth="1"/>
    <col min="13827" max="13827" width="15" style="217" customWidth="1"/>
    <col min="13828" max="13828" width="15.42578125" style="217" customWidth="1"/>
    <col min="13829" max="13829" width="19.42578125" style="217" customWidth="1"/>
    <col min="13830" max="13830" width="16.140625" style="217" customWidth="1"/>
    <col min="13831" max="14080" width="11.42578125" style="217"/>
    <col min="14081" max="14081" width="28.85546875" style="217" customWidth="1"/>
    <col min="14082" max="14082" width="16" style="217" customWidth="1"/>
    <col min="14083" max="14083" width="15" style="217" customWidth="1"/>
    <col min="14084" max="14084" width="15.42578125" style="217" customWidth="1"/>
    <col min="14085" max="14085" width="19.42578125" style="217" customWidth="1"/>
    <col min="14086" max="14086" width="16.140625" style="217" customWidth="1"/>
    <col min="14087" max="14336" width="11.42578125" style="217"/>
    <col min="14337" max="14337" width="28.85546875" style="217" customWidth="1"/>
    <col min="14338" max="14338" width="16" style="217" customWidth="1"/>
    <col min="14339" max="14339" width="15" style="217" customWidth="1"/>
    <col min="14340" max="14340" width="15.42578125" style="217" customWidth="1"/>
    <col min="14341" max="14341" width="19.42578125" style="217" customWidth="1"/>
    <col min="14342" max="14342" width="16.140625" style="217" customWidth="1"/>
    <col min="14343" max="14592" width="11.42578125" style="217"/>
    <col min="14593" max="14593" width="28.85546875" style="217" customWidth="1"/>
    <col min="14594" max="14594" width="16" style="217" customWidth="1"/>
    <col min="14595" max="14595" width="15" style="217" customWidth="1"/>
    <col min="14596" max="14596" width="15.42578125" style="217" customWidth="1"/>
    <col min="14597" max="14597" width="19.42578125" style="217" customWidth="1"/>
    <col min="14598" max="14598" width="16.140625" style="217" customWidth="1"/>
    <col min="14599" max="14848" width="11.42578125" style="217"/>
    <col min="14849" max="14849" width="28.85546875" style="217" customWidth="1"/>
    <col min="14850" max="14850" width="16" style="217" customWidth="1"/>
    <col min="14851" max="14851" width="15" style="217" customWidth="1"/>
    <col min="14852" max="14852" width="15.42578125" style="217" customWidth="1"/>
    <col min="14853" max="14853" width="19.42578125" style="217" customWidth="1"/>
    <col min="14854" max="14854" width="16.140625" style="217" customWidth="1"/>
    <col min="14855" max="15104" width="11.42578125" style="217"/>
    <col min="15105" max="15105" width="28.85546875" style="217" customWidth="1"/>
    <col min="15106" max="15106" width="16" style="217" customWidth="1"/>
    <col min="15107" max="15107" width="15" style="217" customWidth="1"/>
    <col min="15108" max="15108" width="15.42578125" style="217" customWidth="1"/>
    <col min="15109" max="15109" width="19.42578125" style="217" customWidth="1"/>
    <col min="15110" max="15110" width="16.140625" style="217" customWidth="1"/>
    <col min="15111" max="15360" width="11.42578125" style="217"/>
    <col min="15361" max="15361" width="28.85546875" style="217" customWidth="1"/>
    <col min="15362" max="15362" width="16" style="217" customWidth="1"/>
    <col min="15363" max="15363" width="15" style="217" customWidth="1"/>
    <col min="15364" max="15364" width="15.42578125" style="217" customWidth="1"/>
    <col min="15365" max="15365" width="19.42578125" style="217" customWidth="1"/>
    <col min="15366" max="15366" width="16.140625" style="217" customWidth="1"/>
    <col min="15367" max="15616" width="11.42578125" style="217"/>
    <col min="15617" max="15617" width="28.85546875" style="217" customWidth="1"/>
    <col min="15618" max="15618" width="16" style="217" customWidth="1"/>
    <col min="15619" max="15619" width="15" style="217" customWidth="1"/>
    <col min="15620" max="15620" width="15.42578125" style="217" customWidth="1"/>
    <col min="15621" max="15621" width="19.42578125" style="217" customWidth="1"/>
    <col min="15622" max="15622" width="16.140625" style="217" customWidth="1"/>
    <col min="15623" max="15872" width="11.42578125" style="217"/>
    <col min="15873" max="15873" width="28.85546875" style="217" customWidth="1"/>
    <col min="15874" max="15874" width="16" style="217" customWidth="1"/>
    <col min="15875" max="15875" width="15" style="217" customWidth="1"/>
    <col min="15876" max="15876" width="15.42578125" style="217" customWidth="1"/>
    <col min="15877" max="15877" width="19.42578125" style="217" customWidth="1"/>
    <col min="15878" max="15878" width="16.140625" style="217" customWidth="1"/>
    <col min="15879" max="16128" width="11.42578125" style="217"/>
    <col min="16129" max="16129" width="28.85546875" style="217" customWidth="1"/>
    <col min="16130" max="16130" width="16" style="217" customWidth="1"/>
    <col min="16131" max="16131" width="15" style="217" customWidth="1"/>
    <col min="16132" max="16132" width="15.42578125" style="217" customWidth="1"/>
    <col min="16133" max="16133" width="19.42578125" style="217" customWidth="1"/>
    <col min="16134" max="16134" width="16.140625" style="217" customWidth="1"/>
    <col min="16135" max="16384" width="11.42578125" style="217"/>
  </cols>
  <sheetData>
    <row r="1" spans="1:6" ht="18" x14ac:dyDescent="0.25">
      <c r="A1" s="1527" t="s">
        <v>89</v>
      </c>
      <c r="B1" s="1527"/>
      <c r="C1" s="1527"/>
      <c r="D1" s="1527"/>
      <c r="E1" s="1527"/>
      <c r="F1" s="1527"/>
    </row>
    <row r="2" spans="1:6" x14ac:dyDescent="0.2">
      <c r="A2" s="218"/>
      <c r="B2" s="218"/>
      <c r="C2" s="218"/>
      <c r="D2" s="218"/>
      <c r="E2" s="218"/>
      <c r="F2" s="218"/>
    </row>
    <row r="3" spans="1:6" ht="15" x14ac:dyDescent="0.25">
      <c r="A3" s="1528" t="s">
        <v>421</v>
      </c>
      <c r="B3" s="1528"/>
      <c r="C3" s="1528"/>
      <c r="D3" s="1528"/>
      <c r="E3" s="1528"/>
      <c r="F3" s="1529"/>
    </row>
    <row r="4" spans="1:6" ht="15" x14ac:dyDescent="0.25">
      <c r="A4" s="1528" t="s">
        <v>601</v>
      </c>
      <c r="B4" s="1528"/>
      <c r="C4" s="1528"/>
      <c r="D4" s="1528"/>
      <c r="E4" s="1528"/>
      <c r="F4" s="1529"/>
    </row>
    <row r="5" spans="1:6" ht="13.5" customHeight="1" x14ac:dyDescent="0.25">
      <c r="A5" s="307"/>
      <c r="B5" s="306"/>
      <c r="C5" s="306"/>
      <c r="D5" s="306"/>
      <c r="E5" s="306"/>
      <c r="F5" s="306"/>
    </row>
    <row r="6" spans="1:6" ht="21.75" customHeight="1" x14ac:dyDescent="0.2">
      <c r="A6" s="1530" t="s">
        <v>348</v>
      </c>
      <c r="B6" s="1531" t="s">
        <v>351</v>
      </c>
      <c r="C6" s="1526"/>
      <c r="D6" s="1526"/>
      <c r="E6" s="1526"/>
      <c r="F6" s="1526"/>
    </row>
    <row r="7" spans="1:6" ht="18" customHeight="1" x14ac:dyDescent="0.2">
      <c r="A7" s="1518"/>
      <c r="B7" s="1524" t="s">
        <v>337</v>
      </c>
      <c r="C7" s="1522" t="s">
        <v>336</v>
      </c>
      <c r="D7" s="1522"/>
      <c r="E7" s="1522"/>
      <c r="F7" s="1522"/>
    </row>
    <row r="8" spans="1:6" ht="15.75" customHeight="1" x14ac:dyDescent="0.2">
      <c r="A8" s="1518"/>
      <c r="B8" s="1532"/>
      <c r="C8" s="1531" t="s">
        <v>86</v>
      </c>
      <c r="D8" s="1533"/>
      <c r="E8" s="1531" t="s">
        <v>47</v>
      </c>
      <c r="F8" s="1533"/>
    </row>
    <row r="9" spans="1:6" ht="19.5" customHeight="1" thickBot="1" x14ac:dyDescent="0.25">
      <c r="A9" s="1518"/>
      <c r="B9" s="1525"/>
      <c r="C9" s="714" t="s">
        <v>342</v>
      </c>
      <c r="D9" s="1249" t="s">
        <v>349</v>
      </c>
      <c r="E9" s="1249" t="s">
        <v>350</v>
      </c>
      <c r="F9" s="303" t="s">
        <v>349</v>
      </c>
    </row>
    <row r="10" spans="1:6" ht="15" thickTop="1" x14ac:dyDescent="0.25">
      <c r="A10" s="1247" t="s">
        <v>53</v>
      </c>
      <c r="B10" s="1248">
        <v>2284</v>
      </c>
      <c r="C10" s="1248">
        <v>26</v>
      </c>
      <c r="D10" s="1248">
        <v>583</v>
      </c>
      <c r="E10" s="1248">
        <v>143064</v>
      </c>
      <c r="F10" s="310">
        <v>47251</v>
      </c>
    </row>
    <row r="11" spans="1:6" ht="14.25" x14ac:dyDescent="0.25">
      <c r="A11" s="308" t="s">
        <v>54</v>
      </c>
      <c r="B11" s="309">
        <v>4551</v>
      </c>
      <c r="C11" s="309">
        <v>55</v>
      </c>
      <c r="D11" s="309">
        <v>1213</v>
      </c>
      <c r="E11" s="309">
        <v>151658</v>
      </c>
      <c r="F11" s="310">
        <v>113398</v>
      </c>
    </row>
    <row r="12" spans="1:6" ht="14.25" x14ac:dyDescent="0.25">
      <c r="A12" s="308" t="s">
        <v>55</v>
      </c>
      <c r="B12" s="309">
        <v>1246</v>
      </c>
      <c r="C12" s="309">
        <v>15</v>
      </c>
      <c r="D12" s="309">
        <v>296</v>
      </c>
      <c r="E12" s="309">
        <v>1692</v>
      </c>
      <c r="F12" s="310">
        <v>26700</v>
      </c>
    </row>
    <row r="13" spans="1:6" ht="14.25" x14ac:dyDescent="0.25">
      <c r="A13" s="308" t="s">
        <v>56</v>
      </c>
      <c r="B13" s="309">
        <v>939</v>
      </c>
      <c r="C13" s="1250">
        <v>12</v>
      </c>
      <c r="D13" s="309">
        <v>240</v>
      </c>
      <c r="E13" s="309">
        <v>37850</v>
      </c>
      <c r="F13" s="310">
        <v>17235</v>
      </c>
    </row>
    <row r="14" spans="1:6" ht="14.25" x14ac:dyDescent="0.25">
      <c r="A14" s="312" t="s">
        <v>24</v>
      </c>
      <c r="B14" s="313">
        <v>9020</v>
      </c>
      <c r="C14" s="313">
        <v>108</v>
      </c>
      <c r="D14" s="313">
        <v>2332</v>
      </c>
      <c r="E14" s="313">
        <v>334264</v>
      </c>
      <c r="F14" s="1251">
        <v>204584</v>
      </c>
    </row>
    <row r="15" spans="1:6" x14ac:dyDescent="0.2">
      <c r="A15" s="318"/>
      <c r="B15" s="323"/>
      <c r="C15" s="323"/>
      <c r="D15" s="323"/>
      <c r="E15" s="323"/>
      <c r="F15" s="320"/>
    </row>
    <row r="16" spans="1:6" x14ac:dyDescent="0.2">
      <c r="A16" s="319" t="s">
        <v>25</v>
      </c>
      <c r="B16" s="325">
        <v>9236</v>
      </c>
      <c r="C16" s="325">
        <v>3219</v>
      </c>
      <c r="D16" s="325">
        <v>14498</v>
      </c>
      <c r="E16" s="325">
        <v>65885</v>
      </c>
      <c r="F16" s="321">
        <v>142499</v>
      </c>
    </row>
    <row r="17" spans="1:6" x14ac:dyDescent="0.2">
      <c r="A17" s="318"/>
      <c r="B17" s="323"/>
      <c r="C17" s="323"/>
      <c r="D17" s="323"/>
      <c r="E17" s="323"/>
      <c r="F17" s="320"/>
    </row>
    <row r="18" spans="1:6" x14ac:dyDescent="0.2">
      <c r="A18" s="319" t="s">
        <v>26</v>
      </c>
      <c r="B18" s="325">
        <v>7110</v>
      </c>
      <c r="C18" s="325">
        <v>59</v>
      </c>
      <c r="D18" s="325">
        <v>2700</v>
      </c>
      <c r="E18" s="325">
        <v>70272</v>
      </c>
      <c r="F18" s="321">
        <v>113318</v>
      </c>
    </row>
    <row r="19" spans="1:6" x14ac:dyDescent="0.2">
      <c r="A19" s="318"/>
      <c r="B19" s="323"/>
      <c r="C19" s="323"/>
      <c r="D19" s="323"/>
      <c r="E19" s="323"/>
      <c r="F19" s="320"/>
    </row>
    <row r="20" spans="1:6" x14ac:dyDescent="0.2">
      <c r="A20" s="318" t="s">
        <v>90</v>
      </c>
      <c r="B20" s="323">
        <v>657</v>
      </c>
      <c r="C20" s="323">
        <v>67</v>
      </c>
      <c r="D20" s="323">
        <v>2055</v>
      </c>
      <c r="E20" s="323">
        <v>4487</v>
      </c>
      <c r="F20" s="320">
        <v>14418</v>
      </c>
    </row>
    <row r="21" spans="1:6" x14ac:dyDescent="0.2">
      <c r="A21" s="318" t="s">
        <v>57</v>
      </c>
      <c r="B21" s="323">
        <v>1474</v>
      </c>
      <c r="C21" s="323">
        <v>112</v>
      </c>
      <c r="D21" s="323">
        <v>2918</v>
      </c>
      <c r="E21" s="323">
        <v>5972</v>
      </c>
      <c r="F21" s="320">
        <v>14686</v>
      </c>
    </row>
    <row r="22" spans="1:6" x14ac:dyDescent="0.2">
      <c r="A22" s="318" t="s">
        <v>58</v>
      </c>
      <c r="B22" s="323">
        <v>1587</v>
      </c>
      <c r="C22" s="323">
        <v>83</v>
      </c>
      <c r="D22" s="323">
        <v>2876</v>
      </c>
      <c r="E22" s="323">
        <v>4954</v>
      </c>
      <c r="F22" s="320">
        <v>16725</v>
      </c>
    </row>
    <row r="23" spans="1:6" x14ac:dyDescent="0.2">
      <c r="A23" s="319" t="s">
        <v>91</v>
      </c>
      <c r="B23" s="325">
        <v>3718</v>
      </c>
      <c r="C23" s="325">
        <v>262</v>
      </c>
      <c r="D23" s="325">
        <v>7849</v>
      </c>
      <c r="E23" s="325">
        <v>15413</v>
      </c>
      <c r="F23" s="321">
        <v>45829</v>
      </c>
    </row>
    <row r="24" spans="1:6" x14ac:dyDescent="0.2">
      <c r="A24" s="318"/>
      <c r="B24" s="323"/>
      <c r="C24" s="323"/>
      <c r="D24" s="323"/>
      <c r="E24" s="323"/>
      <c r="F24" s="320"/>
    </row>
    <row r="25" spans="1:6" x14ac:dyDescent="0.2">
      <c r="A25" s="319" t="s">
        <v>27</v>
      </c>
      <c r="B25" s="325">
        <v>2662</v>
      </c>
      <c r="C25" s="325">
        <v>0</v>
      </c>
      <c r="D25" s="325">
        <v>3906</v>
      </c>
      <c r="E25" s="325">
        <v>24100</v>
      </c>
      <c r="F25" s="321">
        <v>29213</v>
      </c>
    </row>
    <row r="26" spans="1:6" x14ac:dyDescent="0.2">
      <c r="A26" s="318"/>
      <c r="B26" s="323"/>
      <c r="C26" s="323"/>
      <c r="D26" s="323"/>
      <c r="E26" s="323"/>
      <c r="F26" s="320"/>
    </row>
    <row r="27" spans="1:6" x14ac:dyDescent="0.2">
      <c r="A27" s="319" t="s">
        <v>28</v>
      </c>
      <c r="B27" s="325">
        <v>967</v>
      </c>
      <c r="C27" s="325">
        <v>688</v>
      </c>
      <c r="D27" s="325">
        <v>1048</v>
      </c>
      <c r="E27" s="325">
        <v>2618</v>
      </c>
      <c r="F27" s="321">
        <v>14628</v>
      </c>
    </row>
    <row r="28" spans="1:6" x14ac:dyDescent="0.2">
      <c r="A28" s="318"/>
      <c r="B28" s="323"/>
      <c r="C28" s="323"/>
      <c r="D28" s="323"/>
      <c r="E28" s="323"/>
      <c r="F28" s="320"/>
    </row>
    <row r="29" spans="1:6" x14ac:dyDescent="0.2">
      <c r="A29" s="318" t="s">
        <v>59</v>
      </c>
      <c r="B29" s="323">
        <v>1166</v>
      </c>
      <c r="C29" s="323">
        <v>140</v>
      </c>
      <c r="D29" s="323">
        <v>1480</v>
      </c>
      <c r="E29" s="323">
        <v>12535</v>
      </c>
      <c r="F29" s="320">
        <v>23826</v>
      </c>
    </row>
    <row r="30" spans="1:6" x14ac:dyDescent="0.2">
      <c r="A30" s="318" t="s">
        <v>60</v>
      </c>
      <c r="B30" s="323">
        <v>1064</v>
      </c>
      <c r="C30" s="323">
        <v>126</v>
      </c>
      <c r="D30" s="323">
        <v>1135</v>
      </c>
      <c r="E30" s="323">
        <v>121</v>
      </c>
      <c r="F30" s="320">
        <v>15729</v>
      </c>
    </row>
    <row r="31" spans="1:6" x14ac:dyDescent="0.2">
      <c r="A31" s="318" t="s">
        <v>61</v>
      </c>
      <c r="B31" s="323">
        <v>1123</v>
      </c>
      <c r="C31" s="323">
        <v>53</v>
      </c>
      <c r="D31" s="323">
        <v>574</v>
      </c>
      <c r="E31" s="323">
        <v>3565</v>
      </c>
      <c r="F31" s="320">
        <v>6804</v>
      </c>
    </row>
    <row r="32" spans="1:6" x14ac:dyDescent="0.2">
      <c r="A32" s="319" t="s">
        <v>95</v>
      </c>
      <c r="B32" s="325">
        <v>3353</v>
      </c>
      <c r="C32" s="325">
        <v>319</v>
      </c>
      <c r="D32" s="325">
        <v>3189</v>
      </c>
      <c r="E32" s="325">
        <v>16221</v>
      </c>
      <c r="F32" s="321">
        <v>46359</v>
      </c>
    </row>
    <row r="33" spans="1:6" x14ac:dyDescent="0.2">
      <c r="A33" s="318"/>
      <c r="B33" s="323"/>
      <c r="C33" s="323"/>
      <c r="D33" s="323"/>
      <c r="E33" s="323"/>
      <c r="F33" s="320"/>
    </row>
    <row r="34" spans="1:6" x14ac:dyDescent="0.2">
      <c r="A34" s="318" t="s">
        <v>62</v>
      </c>
      <c r="B34" s="323">
        <v>1153</v>
      </c>
      <c r="C34" s="323">
        <v>294</v>
      </c>
      <c r="D34" s="323">
        <v>2612</v>
      </c>
      <c r="E34" s="323">
        <v>18791</v>
      </c>
      <c r="F34" s="320">
        <v>19248</v>
      </c>
    </row>
    <row r="35" spans="1:6" x14ac:dyDescent="0.2">
      <c r="A35" s="318" t="s">
        <v>63</v>
      </c>
      <c r="B35" s="323">
        <v>1222</v>
      </c>
      <c r="C35" s="323">
        <v>334</v>
      </c>
      <c r="D35" s="323">
        <v>3103</v>
      </c>
      <c r="E35" s="323">
        <v>25157</v>
      </c>
      <c r="F35" s="320">
        <v>18309</v>
      </c>
    </row>
    <row r="36" spans="1:6" x14ac:dyDescent="0.2">
      <c r="A36" s="318" t="s">
        <v>64</v>
      </c>
      <c r="B36" s="323">
        <v>1366</v>
      </c>
      <c r="C36" s="323">
        <v>352</v>
      </c>
      <c r="D36" s="323">
        <v>3116</v>
      </c>
      <c r="E36" s="323">
        <v>27198</v>
      </c>
      <c r="F36" s="320">
        <v>18188</v>
      </c>
    </row>
    <row r="37" spans="1:6" x14ac:dyDescent="0.2">
      <c r="A37" s="318" t="s">
        <v>65</v>
      </c>
      <c r="B37" s="323">
        <v>333</v>
      </c>
      <c r="C37" s="323">
        <v>31</v>
      </c>
      <c r="D37" s="323">
        <v>160</v>
      </c>
      <c r="E37" s="323">
        <v>1</v>
      </c>
      <c r="F37" s="320">
        <v>1145</v>
      </c>
    </row>
    <row r="38" spans="1:6" x14ac:dyDescent="0.2">
      <c r="A38" s="319" t="s">
        <v>29</v>
      </c>
      <c r="B38" s="325">
        <v>4074</v>
      </c>
      <c r="C38" s="325">
        <v>1011</v>
      </c>
      <c r="D38" s="325">
        <v>8991</v>
      </c>
      <c r="E38" s="325">
        <v>71147</v>
      </c>
      <c r="F38" s="321">
        <v>56890</v>
      </c>
    </row>
    <row r="39" spans="1:6" x14ac:dyDescent="0.2">
      <c r="A39" s="318"/>
      <c r="B39" s="323"/>
      <c r="C39" s="323"/>
      <c r="D39" s="323"/>
      <c r="E39" s="323"/>
      <c r="F39" s="320"/>
    </row>
    <row r="40" spans="1:6" x14ac:dyDescent="0.2">
      <c r="A40" s="319" t="s">
        <v>30</v>
      </c>
      <c r="B40" s="325">
        <v>705</v>
      </c>
      <c r="C40" s="325">
        <v>0</v>
      </c>
      <c r="D40" s="325">
        <v>55</v>
      </c>
      <c r="E40" s="325">
        <v>8702</v>
      </c>
      <c r="F40" s="321">
        <v>3717</v>
      </c>
    </row>
    <row r="41" spans="1:6" x14ac:dyDescent="0.2">
      <c r="A41" s="318"/>
      <c r="B41" s="323"/>
      <c r="C41" s="323"/>
      <c r="D41" s="323"/>
      <c r="E41" s="323"/>
      <c r="F41" s="320"/>
    </row>
    <row r="42" spans="1:6" x14ac:dyDescent="0.2">
      <c r="A42" s="318" t="s">
        <v>92</v>
      </c>
      <c r="B42" s="323">
        <v>4885</v>
      </c>
      <c r="C42" s="323">
        <v>440</v>
      </c>
      <c r="D42" s="323">
        <v>7459</v>
      </c>
      <c r="E42" s="323">
        <v>12547</v>
      </c>
      <c r="F42" s="320">
        <v>100655</v>
      </c>
    </row>
    <row r="43" spans="1:6" x14ac:dyDescent="0.2">
      <c r="A43" s="318" t="s">
        <v>66</v>
      </c>
      <c r="B43" s="323">
        <v>2150</v>
      </c>
      <c r="C43" s="323">
        <v>254</v>
      </c>
      <c r="D43" s="323">
        <v>2765</v>
      </c>
      <c r="E43" s="323">
        <v>4049</v>
      </c>
      <c r="F43" s="320">
        <v>35685</v>
      </c>
    </row>
    <row r="44" spans="1:6" x14ac:dyDescent="0.2">
      <c r="A44" s="318" t="s">
        <v>67</v>
      </c>
      <c r="B44" s="323">
        <v>3850</v>
      </c>
      <c r="C44" s="323">
        <v>440</v>
      </c>
      <c r="D44" s="323">
        <v>5594</v>
      </c>
      <c r="E44" s="323">
        <v>23798</v>
      </c>
      <c r="F44" s="320">
        <v>45151</v>
      </c>
    </row>
    <row r="45" spans="1:6" x14ac:dyDescent="0.2">
      <c r="A45" s="318" t="s">
        <v>68</v>
      </c>
      <c r="B45" s="323">
        <v>2001</v>
      </c>
      <c r="C45" s="323">
        <v>479</v>
      </c>
      <c r="D45" s="323">
        <v>1766</v>
      </c>
      <c r="E45" s="323">
        <v>16668</v>
      </c>
      <c r="F45" s="320">
        <v>12211</v>
      </c>
    </row>
    <row r="46" spans="1:6" x14ac:dyDescent="0.2">
      <c r="A46" s="318" t="s">
        <v>32</v>
      </c>
      <c r="B46" s="323">
        <v>15982</v>
      </c>
      <c r="C46" s="323">
        <v>932</v>
      </c>
      <c r="D46" s="323">
        <v>16029</v>
      </c>
      <c r="E46" s="323">
        <v>4634</v>
      </c>
      <c r="F46" s="320">
        <v>284397</v>
      </c>
    </row>
    <row r="47" spans="1:6" x14ac:dyDescent="0.2">
      <c r="A47" s="318" t="s">
        <v>69</v>
      </c>
      <c r="B47" s="323">
        <v>1912</v>
      </c>
      <c r="C47" s="323">
        <v>230</v>
      </c>
      <c r="D47" s="323">
        <v>2530</v>
      </c>
      <c r="E47" s="323">
        <v>7741</v>
      </c>
      <c r="F47" s="320">
        <v>33581</v>
      </c>
    </row>
    <row r="48" spans="1:6" x14ac:dyDescent="0.2">
      <c r="A48" s="318" t="s">
        <v>70</v>
      </c>
      <c r="B48" s="323">
        <v>441</v>
      </c>
      <c r="C48" s="323">
        <v>44</v>
      </c>
      <c r="D48" s="323">
        <v>941</v>
      </c>
      <c r="E48" s="323">
        <v>59</v>
      </c>
      <c r="F48" s="320">
        <v>11798</v>
      </c>
    </row>
    <row r="49" spans="1:6" x14ac:dyDescent="0.2">
      <c r="A49" s="318" t="s">
        <v>71</v>
      </c>
      <c r="B49" s="323">
        <v>1540</v>
      </c>
      <c r="C49" s="323">
        <v>250</v>
      </c>
      <c r="D49" s="323">
        <v>819</v>
      </c>
      <c r="E49" s="323">
        <v>8082</v>
      </c>
      <c r="F49" s="320">
        <v>8497</v>
      </c>
    </row>
    <row r="50" spans="1:6" x14ac:dyDescent="0.2">
      <c r="A50" s="318" t="s">
        <v>72</v>
      </c>
      <c r="B50" s="323">
        <v>1642</v>
      </c>
      <c r="C50" s="323">
        <v>221</v>
      </c>
      <c r="D50" s="323">
        <v>3040</v>
      </c>
      <c r="E50" s="323">
        <v>11494</v>
      </c>
      <c r="F50" s="320">
        <v>40169</v>
      </c>
    </row>
    <row r="51" spans="1:6" x14ac:dyDescent="0.2">
      <c r="A51" s="319" t="s">
        <v>93</v>
      </c>
      <c r="B51" s="325">
        <v>34403</v>
      </c>
      <c r="C51" s="325">
        <v>3290</v>
      </c>
      <c r="D51" s="325">
        <v>40943</v>
      </c>
      <c r="E51" s="325">
        <v>89072</v>
      </c>
      <c r="F51" s="321">
        <v>572144</v>
      </c>
    </row>
    <row r="52" spans="1:6" x14ac:dyDescent="0.2">
      <c r="A52" s="318"/>
      <c r="B52" s="323"/>
      <c r="C52" s="323"/>
      <c r="D52" s="323"/>
      <c r="E52" s="323"/>
      <c r="F52" s="320"/>
    </row>
    <row r="53" spans="1:6" x14ac:dyDescent="0.2">
      <c r="A53" s="319" t="s">
        <v>33</v>
      </c>
      <c r="B53" s="325">
        <v>4676</v>
      </c>
      <c r="C53" s="325">
        <v>104</v>
      </c>
      <c r="D53" s="325">
        <v>1199</v>
      </c>
      <c r="E53" s="325">
        <v>5929</v>
      </c>
      <c r="F53" s="321">
        <v>37862</v>
      </c>
    </row>
    <row r="54" spans="1:6" x14ac:dyDescent="0.2">
      <c r="A54" s="318"/>
      <c r="B54" s="323"/>
      <c r="C54" s="323"/>
      <c r="D54" s="323"/>
      <c r="E54" s="323"/>
      <c r="F54" s="320"/>
    </row>
    <row r="55" spans="1:6" x14ac:dyDescent="0.2">
      <c r="A55" s="318" t="s">
        <v>73</v>
      </c>
      <c r="B55" s="323">
        <v>474</v>
      </c>
      <c r="C55" s="323">
        <v>56</v>
      </c>
      <c r="D55" s="323">
        <v>109</v>
      </c>
      <c r="E55" s="323">
        <v>1531</v>
      </c>
      <c r="F55" s="320">
        <v>2659</v>
      </c>
    </row>
    <row r="56" spans="1:6" x14ac:dyDescent="0.2">
      <c r="A56" s="318" t="s">
        <v>34</v>
      </c>
      <c r="B56" s="323">
        <v>2789</v>
      </c>
      <c r="C56" s="323">
        <v>870</v>
      </c>
      <c r="D56" s="323">
        <v>660</v>
      </c>
      <c r="E56" s="323">
        <v>2749</v>
      </c>
      <c r="F56" s="320">
        <v>52915</v>
      </c>
    </row>
    <row r="57" spans="1:6" x14ac:dyDescent="0.2">
      <c r="A57" s="318" t="s">
        <v>74</v>
      </c>
      <c r="B57" s="323">
        <v>292</v>
      </c>
      <c r="C57" s="323">
        <v>61</v>
      </c>
      <c r="D57" s="323">
        <v>33</v>
      </c>
      <c r="E57" s="891">
        <v>0</v>
      </c>
      <c r="F57" s="320">
        <v>2628</v>
      </c>
    </row>
    <row r="58" spans="1:6" x14ac:dyDescent="0.2">
      <c r="A58" s="318" t="s">
        <v>75</v>
      </c>
      <c r="B58" s="323">
        <v>518</v>
      </c>
      <c r="C58" s="323">
        <v>107</v>
      </c>
      <c r="D58" s="323">
        <v>59</v>
      </c>
      <c r="E58" s="323">
        <v>58</v>
      </c>
      <c r="F58" s="320">
        <v>6889</v>
      </c>
    </row>
    <row r="59" spans="1:6" x14ac:dyDescent="0.2">
      <c r="A59" s="318" t="s">
        <v>35</v>
      </c>
      <c r="B59" s="323">
        <v>4785</v>
      </c>
      <c r="C59" s="323">
        <v>877</v>
      </c>
      <c r="D59" s="323">
        <v>1760</v>
      </c>
      <c r="E59" s="323">
        <v>21210</v>
      </c>
      <c r="F59" s="320">
        <v>45436</v>
      </c>
    </row>
    <row r="60" spans="1:6" x14ac:dyDescent="0.2">
      <c r="A60" s="319" t="s">
        <v>76</v>
      </c>
      <c r="B60" s="325">
        <v>8858</v>
      </c>
      <c r="C60" s="325">
        <v>1971</v>
      </c>
      <c r="D60" s="325">
        <v>2621</v>
      </c>
      <c r="E60" s="325">
        <v>25548</v>
      </c>
      <c r="F60" s="321">
        <v>110527</v>
      </c>
    </row>
    <row r="61" spans="1:6" x14ac:dyDescent="0.2">
      <c r="A61" s="318"/>
      <c r="B61" s="323"/>
      <c r="C61" s="323"/>
      <c r="D61" s="323"/>
      <c r="E61" s="323"/>
      <c r="F61" s="320"/>
    </row>
    <row r="62" spans="1:6" x14ac:dyDescent="0.2">
      <c r="A62" s="318" t="s">
        <v>77</v>
      </c>
      <c r="B62" s="323">
        <v>202</v>
      </c>
      <c r="C62" s="323">
        <v>4</v>
      </c>
      <c r="D62" s="323">
        <v>180</v>
      </c>
      <c r="E62" s="323">
        <v>1691</v>
      </c>
      <c r="F62" s="320">
        <v>558</v>
      </c>
    </row>
    <row r="63" spans="1:6" x14ac:dyDescent="0.2">
      <c r="A63" s="318" t="s">
        <v>78</v>
      </c>
      <c r="B63" s="323">
        <v>1262</v>
      </c>
      <c r="C63" s="323">
        <v>1</v>
      </c>
      <c r="D63" s="323">
        <v>506</v>
      </c>
      <c r="E63" s="323">
        <v>534</v>
      </c>
      <c r="F63" s="320">
        <v>9293</v>
      </c>
    </row>
    <row r="64" spans="1:6" x14ac:dyDescent="0.2">
      <c r="A64" s="318" t="s">
        <v>79</v>
      </c>
      <c r="B64" s="323">
        <v>954</v>
      </c>
      <c r="C64" s="323">
        <v>25</v>
      </c>
      <c r="D64" s="323">
        <v>321</v>
      </c>
      <c r="E64" s="323">
        <v>4636</v>
      </c>
      <c r="F64" s="320">
        <v>2022</v>
      </c>
    </row>
    <row r="65" spans="1:6" x14ac:dyDescent="0.2">
      <c r="A65" s="319" t="s">
        <v>36</v>
      </c>
      <c r="B65" s="325">
        <v>2418</v>
      </c>
      <c r="C65" s="325">
        <v>30</v>
      </c>
      <c r="D65" s="325">
        <v>1007</v>
      </c>
      <c r="E65" s="325">
        <v>6861</v>
      </c>
      <c r="F65" s="321">
        <v>11873</v>
      </c>
    </row>
    <row r="66" spans="1:6" x14ac:dyDescent="0.2">
      <c r="A66" s="318"/>
      <c r="B66" s="323"/>
      <c r="C66" s="323"/>
      <c r="D66" s="323"/>
      <c r="E66" s="323"/>
      <c r="F66" s="320"/>
    </row>
    <row r="67" spans="1:6" x14ac:dyDescent="0.2">
      <c r="A67" s="319" t="s">
        <v>37</v>
      </c>
      <c r="B67" s="325">
        <v>853</v>
      </c>
      <c r="C67" s="325">
        <v>52</v>
      </c>
      <c r="D67" s="325">
        <v>93</v>
      </c>
      <c r="E67" s="325">
        <v>7629</v>
      </c>
      <c r="F67" s="321">
        <v>794</v>
      </c>
    </row>
    <row r="68" spans="1:6" x14ac:dyDescent="0.2">
      <c r="A68" s="318"/>
      <c r="B68" s="323"/>
      <c r="C68" s="323"/>
      <c r="D68" s="323"/>
      <c r="E68" s="323"/>
      <c r="F68" s="320"/>
    </row>
    <row r="69" spans="1:6" x14ac:dyDescent="0.2">
      <c r="A69" s="318" t="s">
        <v>38</v>
      </c>
      <c r="B69" s="323">
        <v>9763</v>
      </c>
      <c r="C69" s="323">
        <v>631</v>
      </c>
      <c r="D69" s="323">
        <v>12058</v>
      </c>
      <c r="E69" s="323">
        <v>1267</v>
      </c>
      <c r="F69" s="320">
        <v>178021</v>
      </c>
    </row>
    <row r="70" spans="1:6" x14ac:dyDescent="0.2">
      <c r="A70" s="318" t="s">
        <v>39</v>
      </c>
      <c r="B70" s="323">
        <v>14928</v>
      </c>
      <c r="C70" s="323">
        <v>1019</v>
      </c>
      <c r="D70" s="323">
        <v>19409</v>
      </c>
      <c r="E70" s="323">
        <v>1005</v>
      </c>
      <c r="F70" s="320">
        <v>291735</v>
      </c>
    </row>
    <row r="71" spans="1:6" x14ac:dyDescent="0.2">
      <c r="A71" s="319" t="s">
        <v>40</v>
      </c>
      <c r="B71" s="325">
        <v>24691</v>
      </c>
      <c r="C71" s="325">
        <v>1650</v>
      </c>
      <c r="D71" s="325">
        <v>31467</v>
      </c>
      <c r="E71" s="325">
        <v>2272</v>
      </c>
      <c r="F71" s="321">
        <v>469756</v>
      </c>
    </row>
    <row r="72" spans="1:6" x14ac:dyDescent="0.2">
      <c r="A72" s="318"/>
      <c r="B72" s="323"/>
      <c r="C72" s="323"/>
      <c r="D72" s="323"/>
      <c r="E72" s="323"/>
      <c r="F72" s="320"/>
    </row>
    <row r="73" spans="1:6" x14ac:dyDescent="0.2">
      <c r="A73" s="318" t="s">
        <v>80</v>
      </c>
      <c r="B73" s="323">
        <v>29</v>
      </c>
      <c r="C73" s="324">
        <v>1</v>
      </c>
      <c r="D73" s="323">
        <v>20</v>
      </c>
      <c r="E73" s="323">
        <v>459</v>
      </c>
      <c r="F73" s="320">
        <v>154</v>
      </c>
    </row>
    <row r="74" spans="1:6" x14ac:dyDescent="0.2">
      <c r="A74" s="318" t="s">
        <v>41</v>
      </c>
      <c r="B74" s="323">
        <v>6615</v>
      </c>
      <c r="C74" s="324">
        <v>312</v>
      </c>
      <c r="D74" s="323">
        <v>4244</v>
      </c>
      <c r="E74" s="323">
        <v>3941</v>
      </c>
      <c r="F74" s="320">
        <v>58103</v>
      </c>
    </row>
    <row r="75" spans="1:6" x14ac:dyDescent="0.2">
      <c r="A75" s="318" t="s">
        <v>42</v>
      </c>
      <c r="B75" s="323">
        <v>3013</v>
      </c>
      <c r="C75" s="324">
        <v>217</v>
      </c>
      <c r="D75" s="323">
        <v>4323</v>
      </c>
      <c r="E75" s="323">
        <v>37494</v>
      </c>
      <c r="F75" s="320">
        <v>51809</v>
      </c>
    </row>
    <row r="76" spans="1:6" x14ac:dyDescent="0.2">
      <c r="A76" s="318" t="s">
        <v>81</v>
      </c>
      <c r="B76" s="323">
        <v>403</v>
      </c>
      <c r="C76" s="323">
        <v>33</v>
      </c>
      <c r="D76" s="323">
        <v>616</v>
      </c>
      <c r="E76" s="323">
        <v>4855</v>
      </c>
      <c r="F76" s="320">
        <v>5768</v>
      </c>
    </row>
    <row r="77" spans="1:6" x14ac:dyDescent="0.2">
      <c r="A77" s="318" t="s">
        <v>43</v>
      </c>
      <c r="B77" s="323">
        <v>3713</v>
      </c>
      <c r="C77" s="324">
        <v>226</v>
      </c>
      <c r="D77" s="323">
        <v>3007</v>
      </c>
      <c r="E77" s="323">
        <v>4</v>
      </c>
      <c r="F77" s="320">
        <v>41794</v>
      </c>
    </row>
    <row r="78" spans="1:6" x14ac:dyDescent="0.2">
      <c r="A78" s="318" t="s">
        <v>82</v>
      </c>
      <c r="B78" s="323">
        <v>2049</v>
      </c>
      <c r="C78" s="324">
        <v>92</v>
      </c>
      <c r="D78" s="323">
        <v>1287</v>
      </c>
      <c r="E78" s="323">
        <v>2275</v>
      </c>
      <c r="F78" s="320">
        <v>10925</v>
      </c>
    </row>
    <row r="79" spans="1:6" x14ac:dyDescent="0.2">
      <c r="A79" s="318" t="s">
        <v>83</v>
      </c>
      <c r="B79" s="323">
        <v>482</v>
      </c>
      <c r="C79" s="324">
        <v>34</v>
      </c>
      <c r="D79" s="323">
        <v>482</v>
      </c>
      <c r="E79" s="323">
        <v>1168</v>
      </c>
      <c r="F79" s="320">
        <v>5273</v>
      </c>
    </row>
    <row r="80" spans="1:6" x14ac:dyDescent="0.2">
      <c r="A80" s="318" t="s">
        <v>44</v>
      </c>
      <c r="B80" s="323">
        <v>6120</v>
      </c>
      <c r="C80" s="324">
        <v>257</v>
      </c>
      <c r="D80" s="323">
        <v>3678</v>
      </c>
      <c r="E80" s="323">
        <v>6640</v>
      </c>
      <c r="F80" s="320">
        <v>42953</v>
      </c>
    </row>
    <row r="81" spans="1:6" x14ac:dyDescent="0.2">
      <c r="A81" s="319" t="s">
        <v>94</v>
      </c>
      <c r="B81" s="325">
        <v>22424</v>
      </c>
      <c r="C81" s="325">
        <v>1172</v>
      </c>
      <c r="D81" s="325">
        <v>17657</v>
      </c>
      <c r="E81" s="325">
        <v>56836</v>
      </c>
      <c r="F81" s="321">
        <v>216779</v>
      </c>
    </row>
    <row r="82" spans="1:6" x14ac:dyDescent="0.2">
      <c r="A82" s="318"/>
      <c r="B82" s="323"/>
      <c r="C82" s="323"/>
      <c r="D82" s="323"/>
      <c r="E82" s="323"/>
      <c r="F82" s="320"/>
    </row>
    <row r="83" spans="1:6" x14ac:dyDescent="0.2">
      <c r="A83" s="318" t="s">
        <v>84</v>
      </c>
      <c r="B83" s="323">
        <v>199</v>
      </c>
      <c r="C83" s="323">
        <v>2</v>
      </c>
      <c r="D83" s="323">
        <v>264</v>
      </c>
      <c r="E83" s="323">
        <v>5482</v>
      </c>
      <c r="F83" s="320">
        <v>650</v>
      </c>
    </row>
    <row r="84" spans="1:6" x14ac:dyDescent="0.2">
      <c r="A84" s="318" t="s">
        <v>85</v>
      </c>
      <c r="B84" s="323">
        <v>334</v>
      </c>
      <c r="C84" s="323">
        <v>1</v>
      </c>
      <c r="D84" s="323">
        <v>89</v>
      </c>
      <c r="E84" s="323">
        <v>1736</v>
      </c>
      <c r="F84" s="320">
        <v>485</v>
      </c>
    </row>
    <row r="85" spans="1:6" x14ac:dyDescent="0.2">
      <c r="A85" s="319" t="s">
        <v>45</v>
      </c>
      <c r="B85" s="325">
        <v>533</v>
      </c>
      <c r="C85" s="325">
        <v>3</v>
      </c>
      <c r="D85" s="325">
        <v>353</v>
      </c>
      <c r="E85" s="325">
        <v>7218</v>
      </c>
      <c r="F85" s="321">
        <v>1135</v>
      </c>
    </row>
    <row r="86" spans="1:6" ht="13.5" thickBot="1" x14ac:dyDescent="0.25">
      <c r="A86" s="318"/>
      <c r="B86" s="326"/>
      <c r="C86" s="326"/>
      <c r="D86" s="326"/>
      <c r="E86" s="326"/>
      <c r="F86" s="320"/>
    </row>
    <row r="87" spans="1:6" ht="14.25" thickTop="1" thickBot="1" x14ac:dyDescent="0.25">
      <c r="A87" s="1314" t="s">
        <v>46</v>
      </c>
      <c r="B87" s="322">
        <v>139701</v>
      </c>
      <c r="C87" s="1315">
        <v>13938</v>
      </c>
      <c r="D87" s="1315">
        <v>139908</v>
      </c>
      <c r="E87" s="1315">
        <v>809987</v>
      </c>
      <c r="F87" s="1315">
        <v>2077907</v>
      </c>
    </row>
    <row r="88" spans="1:6" ht="13.5" thickTop="1" x14ac:dyDescent="0.2"/>
    <row r="92" spans="1:6" x14ac:dyDescent="0.2">
      <c r="E92" s="216"/>
    </row>
  </sheetData>
  <mergeCells count="9">
    <mergeCell ref="A1:F1"/>
    <mergeCell ref="A3:F3"/>
    <mergeCell ref="A4:F4"/>
    <mergeCell ref="A6:A9"/>
    <mergeCell ref="B6:F6"/>
    <mergeCell ref="B7:B9"/>
    <mergeCell ref="C7:F7"/>
    <mergeCell ref="C8:D8"/>
    <mergeCell ref="E8:F8"/>
  </mergeCells>
  <printOptions horizontalCentered="1"/>
  <pageMargins left="0.26" right="0.2" top="0.28999999999999998" bottom="0.23" header="0" footer="0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>
    <pageSetUpPr fitToPage="1"/>
  </sheetPr>
  <dimension ref="A1:H27"/>
  <sheetViews>
    <sheetView view="pageBreakPreview" topLeftCell="A7" zoomScale="70" zoomScaleNormal="80" zoomScaleSheetLayoutView="70" workbookViewId="0">
      <selection activeCell="B25" sqref="B25:E25"/>
    </sheetView>
  </sheetViews>
  <sheetFormatPr baseColWidth="10" defaultColWidth="11.42578125" defaultRowHeight="12.75" x14ac:dyDescent="0.2"/>
  <cols>
    <col min="1" max="1" width="36.140625" style="5" customWidth="1"/>
    <col min="2" max="2" width="23.140625" style="5" customWidth="1"/>
    <col min="3" max="3" width="22.28515625" style="5" customWidth="1"/>
    <col min="4" max="4" width="23" style="5" customWidth="1"/>
    <col min="5" max="5" width="22.7109375" style="5" customWidth="1"/>
    <col min="6" max="6" width="4.7109375" style="5" customWidth="1"/>
    <col min="7" max="8" width="11.28515625" style="5" customWidth="1"/>
    <col min="9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240"/>
      <c r="G1" s="240"/>
      <c r="H1" s="240"/>
    </row>
    <row r="3" spans="1:8" s="4" customFormat="1" ht="30.75" customHeight="1" x14ac:dyDescent="0.25">
      <c r="A3" s="1619" t="s">
        <v>631</v>
      </c>
      <c r="B3" s="1619"/>
      <c r="C3" s="1619"/>
      <c r="D3" s="1619"/>
      <c r="E3" s="1619"/>
      <c r="F3" s="32"/>
    </row>
    <row r="5" spans="1:8" ht="35.25" customHeight="1" x14ac:dyDescent="0.2">
      <c r="A5" s="547" t="s">
        <v>129</v>
      </c>
      <c r="B5" s="547" t="s">
        <v>171</v>
      </c>
      <c r="C5" s="1690" t="s">
        <v>87</v>
      </c>
      <c r="D5" s="547" t="s">
        <v>12</v>
      </c>
      <c r="E5" s="1690" t="s">
        <v>19</v>
      </c>
    </row>
    <row r="6" spans="1:8" ht="21.75" customHeight="1" thickBot="1" x14ac:dyDescent="0.25">
      <c r="A6" s="555" t="s">
        <v>132</v>
      </c>
      <c r="B6" s="555" t="s">
        <v>158</v>
      </c>
      <c r="C6" s="1740"/>
      <c r="D6" s="555" t="s">
        <v>165</v>
      </c>
      <c r="E6" s="1740"/>
    </row>
    <row r="7" spans="1:8" ht="24.75" customHeight="1" thickTop="1" x14ac:dyDescent="0.2">
      <c r="A7" s="897" t="s">
        <v>133</v>
      </c>
      <c r="B7" s="629">
        <v>4982</v>
      </c>
      <c r="C7" s="631">
        <v>1214</v>
      </c>
      <c r="D7" s="631">
        <v>452</v>
      </c>
      <c r="E7" s="629">
        <v>6648</v>
      </c>
    </row>
    <row r="8" spans="1:8" ht="14.1" customHeight="1" x14ac:dyDescent="0.2">
      <c r="A8" s="897" t="s">
        <v>134</v>
      </c>
      <c r="B8" s="629">
        <v>223</v>
      </c>
      <c r="C8" s="631">
        <v>1492</v>
      </c>
      <c r="D8" s="631">
        <v>1145</v>
      </c>
      <c r="E8" s="629">
        <v>2860</v>
      </c>
    </row>
    <row r="9" spans="1:8" ht="14.1" customHeight="1" x14ac:dyDescent="0.2">
      <c r="A9" s="897" t="s">
        <v>135</v>
      </c>
      <c r="B9" s="629" t="s">
        <v>433</v>
      </c>
      <c r="C9" s="631" t="s">
        <v>433</v>
      </c>
      <c r="D9" s="631" t="s">
        <v>433</v>
      </c>
      <c r="E9" s="629" t="s">
        <v>593</v>
      </c>
    </row>
    <row r="10" spans="1:8" ht="14.1" customHeight="1" x14ac:dyDescent="0.2">
      <c r="A10" s="897" t="s">
        <v>136</v>
      </c>
      <c r="B10" s="629" t="s">
        <v>433</v>
      </c>
      <c r="C10" s="631" t="s">
        <v>433</v>
      </c>
      <c r="D10" s="631" t="s">
        <v>433</v>
      </c>
      <c r="E10" s="629" t="s">
        <v>593</v>
      </c>
    </row>
    <row r="11" spans="1:8" ht="14.1" customHeight="1" x14ac:dyDescent="0.2">
      <c r="A11" s="897" t="s">
        <v>137</v>
      </c>
      <c r="B11" s="629">
        <v>3323</v>
      </c>
      <c r="C11" s="631">
        <v>63</v>
      </c>
      <c r="D11" s="631">
        <v>486</v>
      </c>
      <c r="E11" s="629">
        <v>3872</v>
      </c>
    </row>
    <row r="12" spans="1:8" ht="14.1" customHeight="1" x14ac:dyDescent="0.2">
      <c r="A12" s="897" t="s">
        <v>138</v>
      </c>
      <c r="B12" s="629">
        <v>16636</v>
      </c>
      <c r="C12" s="631">
        <v>0</v>
      </c>
      <c r="D12" s="631">
        <v>2500</v>
      </c>
      <c r="E12" s="629">
        <v>19136</v>
      </c>
    </row>
    <row r="13" spans="1:8" ht="14.1" customHeight="1" x14ac:dyDescent="0.2">
      <c r="A13" s="897" t="s">
        <v>139</v>
      </c>
      <c r="B13" s="629">
        <v>17793</v>
      </c>
      <c r="C13" s="631">
        <v>781</v>
      </c>
      <c r="D13" s="631">
        <v>5815</v>
      </c>
      <c r="E13" s="629">
        <v>24389</v>
      </c>
    </row>
    <row r="14" spans="1:8" ht="14.1" customHeight="1" x14ac:dyDescent="0.2">
      <c r="A14" s="897" t="s">
        <v>140</v>
      </c>
      <c r="B14" s="629">
        <v>74673</v>
      </c>
      <c r="C14" s="631">
        <v>1681</v>
      </c>
      <c r="D14" s="631">
        <v>115</v>
      </c>
      <c r="E14" s="629">
        <v>76469</v>
      </c>
    </row>
    <row r="15" spans="1:8" ht="14.1" customHeight="1" x14ac:dyDescent="0.2">
      <c r="A15" s="897" t="s">
        <v>141</v>
      </c>
      <c r="B15" s="629">
        <v>2561</v>
      </c>
      <c r="C15" s="631">
        <v>1888</v>
      </c>
      <c r="D15" s="631">
        <v>63</v>
      </c>
      <c r="E15" s="629">
        <v>4512</v>
      </c>
    </row>
    <row r="16" spans="1:8" ht="14.1" customHeight="1" x14ac:dyDescent="0.2">
      <c r="A16" s="897" t="s">
        <v>142</v>
      </c>
      <c r="B16" s="629">
        <v>70965</v>
      </c>
      <c r="C16" s="631">
        <v>2514</v>
      </c>
      <c r="D16" s="631">
        <v>34144</v>
      </c>
      <c r="E16" s="629">
        <v>107623</v>
      </c>
    </row>
    <row r="17" spans="1:5" ht="14.1" customHeight="1" x14ac:dyDescent="0.2">
      <c r="A17" s="897" t="s">
        <v>143</v>
      </c>
      <c r="B17" s="629">
        <v>10685</v>
      </c>
      <c r="C17" s="631">
        <v>502</v>
      </c>
      <c r="D17" s="631">
        <v>2700</v>
      </c>
      <c r="E17" s="629">
        <v>13887</v>
      </c>
    </row>
    <row r="18" spans="1:5" ht="14.1" customHeight="1" x14ac:dyDescent="0.2">
      <c r="A18" s="897" t="s">
        <v>144</v>
      </c>
      <c r="B18" s="629">
        <v>55747</v>
      </c>
      <c r="C18" s="631">
        <v>9479</v>
      </c>
      <c r="D18" s="631">
        <v>31471</v>
      </c>
      <c r="E18" s="629">
        <v>96697</v>
      </c>
    </row>
    <row r="19" spans="1:5" ht="14.1" customHeight="1" x14ac:dyDescent="0.2">
      <c r="A19" s="897" t="s">
        <v>145</v>
      </c>
      <c r="B19" s="629">
        <v>39148</v>
      </c>
      <c r="C19" s="631">
        <v>516</v>
      </c>
      <c r="D19" s="631">
        <v>634</v>
      </c>
      <c r="E19" s="629">
        <v>40298</v>
      </c>
    </row>
    <row r="20" spans="1:5" ht="14.1" customHeight="1" x14ac:dyDescent="0.2">
      <c r="A20" s="897" t="s">
        <v>146</v>
      </c>
      <c r="B20" s="629">
        <v>120488</v>
      </c>
      <c r="C20" s="631">
        <v>4115</v>
      </c>
      <c r="D20" s="631">
        <v>41770</v>
      </c>
      <c r="E20" s="629">
        <v>166373</v>
      </c>
    </row>
    <row r="21" spans="1:5" ht="14.1" customHeight="1" x14ac:dyDescent="0.2">
      <c r="A21" s="897" t="s">
        <v>147</v>
      </c>
      <c r="B21" s="629">
        <v>8345</v>
      </c>
      <c r="C21" s="631">
        <v>299</v>
      </c>
      <c r="D21" s="631">
        <v>12</v>
      </c>
      <c r="E21" s="629">
        <v>8656</v>
      </c>
    </row>
    <row r="22" spans="1:5" ht="14.1" customHeight="1" x14ac:dyDescent="0.2">
      <c r="A22" s="897" t="s">
        <v>148</v>
      </c>
      <c r="B22" s="629">
        <v>329879</v>
      </c>
      <c r="C22" s="631">
        <v>22174</v>
      </c>
      <c r="D22" s="631">
        <v>164375</v>
      </c>
      <c r="E22" s="629">
        <v>516428</v>
      </c>
    </row>
    <row r="23" spans="1:5" ht="14.1" customHeight="1" x14ac:dyDescent="0.2">
      <c r="A23" s="897" t="s">
        <v>149</v>
      </c>
      <c r="B23" s="629">
        <v>130929</v>
      </c>
      <c r="C23" s="631">
        <v>8073</v>
      </c>
      <c r="D23" s="631">
        <v>43998</v>
      </c>
      <c r="E23" s="629">
        <v>183000</v>
      </c>
    </row>
    <row r="24" spans="1:5" ht="13.5" thickBot="1" x14ac:dyDescent="0.25">
      <c r="A24" s="900"/>
      <c r="B24" s="560"/>
      <c r="C24" s="559"/>
      <c r="D24" s="559"/>
      <c r="E24" s="560"/>
    </row>
    <row r="25" spans="1:5" ht="21.75" customHeight="1" thickTop="1" x14ac:dyDescent="0.2">
      <c r="A25" s="901" t="s">
        <v>122</v>
      </c>
      <c r="B25" s="1355">
        <v>888456</v>
      </c>
      <c r="C25" s="902">
        <v>54870</v>
      </c>
      <c r="D25" s="1359">
        <v>329708</v>
      </c>
      <c r="E25" s="1359">
        <v>1273034</v>
      </c>
    </row>
    <row r="26" spans="1:5" ht="20.100000000000001" customHeight="1" x14ac:dyDescent="0.2">
      <c r="A26" s="715" t="s">
        <v>303</v>
      </c>
      <c r="B26" s="716"/>
      <c r="C26" s="716"/>
      <c r="D26" s="898"/>
      <c r="E26" s="899"/>
    </row>
    <row r="27" spans="1:5" ht="20.100000000000001" customHeight="1" x14ac:dyDescent="0.2">
      <c r="A27" s="5" t="s">
        <v>632</v>
      </c>
      <c r="D27" s="97"/>
      <c r="E27" s="97"/>
    </row>
  </sheetData>
  <mergeCells count="4">
    <mergeCell ref="A1:E1"/>
    <mergeCell ref="A3:E3"/>
    <mergeCell ref="C5:C6"/>
    <mergeCell ref="E5:E6"/>
  </mergeCells>
  <printOptions horizontalCentered="1"/>
  <pageMargins left="0.45" right="0.37" top="0.59055118110236227" bottom="0.98425196850393704" header="0" footer="0"/>
  <pageSetup paperSize="9" scale="73" orientation="portrait" r:id="rId1"/>
  <headerFooter alignWithMargins="0"/>
  <colBreaks count="1" manualBreakCount="1">
    <brk id="5" max="104857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pageSetUpPr fitToPage="1"/>
  </sheetPr>
  <dimension ref="A1:H29"/>
  <sheetViews>
    <sheetView view="pageBreakPreview" zoomScale="80" zoomScaleNormal="80" zoomScaleSheetLayoutView="80" workbookViewId="0">
      <selection activeCell="B26" sqref="B26:H26"/>
    </sheetView>
  </sheetViews>
  <sheetFormatPr baseColWidth="10" defaultColWidth="11.42578125" defaultRowHeight="12.75" x14ac:dyDescent="0.2"/>
  <cols>
    <col min="1" max="1" width="34.5703125" style="5" customWidth="1"/>
    <col min="2" max="8" width="15.42578125" style="5" customWidth="1"/>
    <col min="9" max="9" width="3.7109375" style="5" customWidth="1"/>
    <col min="10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</row>
    <row r="3" spans="1:8" ht="21" customHeight="1" x14ac:dyDescent="0.2">
      <c r="A3" s="1619" t="s">
        <v>633</v>
      </c>
      <c r="B3" s="1619"/>
      <c r="C3" s="1619"/>
      <c r="D3" s="1619"/>
      <c r="E3" s="1619"/>
      <c r="F3" s="1619"/>
      <c r="G3" s="1619"/>
      <c r="H3" s="1619"/>
    </row>
    <row r="4" spans="1:8" x14ac:dyDescent="0.2">
      <c r="A4" s="839"/>
      <c r="B4" s="464"/>
      <c r="C4" s="464"/>
      <c r="D4" s="464"/>
      <c r="E4" s="464"/>
      <c r="F4" s="464"/>
      <c r="G4" s="464"/>
      <c r="H4" s="464"/>
    </row>
    <row r="5" spans="1:8" ht="35.25" customHeight="1" x14ac:dyDescent="0.2">
      <c r="A5" s="1743" t="s">
        <v>237</v>
      </c>
      <c r="B5" s="1623" t="s">
        <v>160</v>
      </c>
      <c r="C5" s="1678"/>
      <c r="D5" s="1678"/>
      <c r="E5" s="1678"/>
      <c r="F5" s="1623" t="s">
        <v>131</v>
      </c>
      <c r="G5" s="1678"/>
      <c r="H5" s="1624"/>
    </row>
    <row r="6" spans="1:8" ht="21" customHeight="1" x14ac:dyDescent="0.2">
      <c r="A6" s="1680"/>
      <c r="B6" s="547" t="s">
        <v>171</v>
      </c>
      <c r="C6" s="1717" t="s">
        <v>87</v>
      </c>
      <c r="D6" s="547" t="s">
        <v>12</v>
      </c>
      <c r="E6" s="1687" t="s">
        <v>19</v>
      </c>
      <c r="F6" s="547" t="s">
        <v>171</v>
      </c>
      <c r="G6" s="1762" t="s">
        <v>87</v>
      </c>
      <c r="H6" s="550" t="s">
        <v>12</v>
      </c>
    </row>
    <row r="7" spans="1:8" ht="21.75" customHeight="1" thickBot="1" x14ac:dyDescent="0.25">
      <c r="A7" s="1681"/>
      <c r="B7" s="640" t="s">
        <v>158</v>
      </c>
      <c r="C7" s="1761"/>
      <c r="D7" s="640" t="s">
        <v>165</v>
      </c>
      <c r="E7" s="1688"/>
      <c r="F7" s="640" t="s">
        <v>158</v>
      </c>
      <c r="G7" s="1763"/>
      <c r="H7" s="641" t="s">
        <v>165</v>
      </c>
    </row>
    <row r="8" spans="1:8" ht="27.75" customHeight="1" thickTop="1" x14ac:dyDescent="0.2">
      <c r="A8" s="90" t="s">
        <v>133</v>
      </c>
      <c r="B8" s="699">
        <v>32.75</v>
      </c>
      <c r="C8" s="698">
        <v>14.26</v>
      </c>
      <c r="D8" s="699">
        <v>9.0820000000000007</v>
      </c>
      <c r="E8" s="698">
        <v>56.091999999999999</v>
      </c>
      <c r="F8" s="699">
        <v>6.573665194700923</v>
      </c>
      <c r="G8" s="699">
        <v>11.746293245469523</v>
      </c>
      <c r="H8" s="698">
        <v>20.092920353982301</v>
      </c>
    </row>
    <row r="9" spans="1:8" ht="14.1" customHeight="1" x14ac:dyDescent="0.2">
      <c r="A9" s="903" t="s">
        <v>134</v>
      </c>
      <c r="B9" s="699">
        <v>1.7029999999999998</v>
      </c>
      <c r="C9" s="698">
        <v>14.129000000000001</v>
      </c>
      <c r="D9" s="699">
        <v>19.047000000000001</v>
      </c>
      <c r="E9" s="698">
        <v>34.879000000000005</v>
      </c>
      <c r="F9" s="699">
        <v>7.6367713004484301</v>
      </c>
      <c r="G9" s="699">
        <v>9.4698391420911534</v>
      </c>
      <c r="H9" s="698">
        <v>16.634934497816595</v>
      </c>
    </row>
    <row r="10" spans="1:8" ht="14.1" customHeight="1" x14ac:dyDescent="0.2">
      <c r="A10" s="903" t="s">
        <v>135</v>
      </c>
      <c r="B10" s="699" t="s">
        <v>433</v>
      </c>
      <c r="C10" s="698" t="s">
        <v>433</v>
      </c>
      <c r="D10" s="699" t="s">
        <v>433</v>
      </c>
      <c r="E10" s="698" t="s">
        <v>593</v>
      </c>
      <c r="F10" s="699" t="s">
        <v>433</v>
      </c>
      <c r="G10" s="699" t="s">
        <v>433</v>
      </c>
      <c r="H10" s="698" t="s">
        <v>433</v>
      </c>
    </row>
    <row r="11" spans="1:8" ht="14.1" customHeight="1" x14ac:dyDescent="0.2">
      <c r="A11" s="903" t="s">
        <v>136</v>
      </c>
      <c r="B11" s="699" t="s">
        <v>433</v>
      </c>
      <c r="C11" s="698" t="s">
        <v>433</v>
      </c>
      <c r="D11" s="699" t="s">
        <v>433</v>
      </c>
      <c r="E11" s="698" t="s">
        <v>593</v>
      </c>
      <c r="F11" s="699" t="s">
        <v>433</v>
      </c>
      <c r="G11" s="699" t="s">
        <v>433</v>
      </c>
      <c r="H11" s="698" t="s">
        <v>433</v>
      </c>
    </row>
    <row r="12" spans="1:8" ht="14.1" customHeight="1" x14ac:dyDescent="0.2">
      <c r="A12" s="903" t="s">
        <v>137</v>
      </c>
      <c r="B12" s="699">
        <v>19.938000000000002</v>
      </c>
      <c r="C12" s="698">
        <v>0.75600000000000001</v>
      </c>
      <c r="D12" s="699">
        <v>12.149999999999999</v>
      </c>
      <c r="E12" s="698">
        <v>32.844000000000001</v>
      </c>
      <c r="F12" s="699">
        <v>6.0000000000000009</v>
      </c>
      <c r="G12" s="699">
        <v>12</v>
      </c>
      <c r="H12" s="698">
        <v>24.999999999999996</v>
      </c>
    </row>
    <row r="13" spans="1:8" ht="14.1" customHeight="1" x14ac:dyDescent="0.2">
      <c r="A13" s="903" t="s">
        <v>138</v>
      </c>
      <c r="B13" s="699">
        <v>80.597999999999999</v>
      </c>
      <c r="C13" s="698">
        <v>0</v>
      </c>
      <c r="D13" s="699">
        <v>46.829000000000001</v>
      </c>
      <c r="E13" s="698">
        <v>127.42699999999999</v>
      </c>
      <c r="F13" s="699">
        <v>4.8447944217359948</v>
      </c>
      <c r="G13" s="699">
        <v>0</v>
      </c>
      <c r="H13" s="698">
        <v>18.7316</v>
      </c>
    </row>
    <row r="14" spans="1:8" ht="14.1" customHeight="1" x14ac:dyDescent="0.2">
      <c r="A14" s="903" t="s">
        <v>139</v>
      </c>
      <c r="B14" s="699">
        <v>100.32549999999999</v>
      </c>
      <c r="C14" s="698">
        <v>5.22</v>
      </c>
      <c r="D14" s="699">
        <v>107.02699999999999</v>
      </c>
      <c r="E14" s="698">
        <v>212.57249999999999</v>
      </c>
      <c r="F14" s="699">
        <v>5.6384814252796041</v>
      </c>
      <c r="G14" s="699">
        <v>6.6837387964148522</v>
      </c>
      <c r="H14" s="698">
        <v>18.405331040412722</v>
      </c>
    </row>
    <row r="15" spans="1:8" ht="14.1" customHeight="1" x14ac:dyDescent="0.2">
      <c r="A15" s="903" t="s">
        <v>140</v>
      </c>
      <c r="B15" s="699">
        <v>333.84899999999999</v>
      </c>
      <c r="C15" s="698">
        <v>22.911999999999999</v>
      </c>
      <c r="D15" s="699">
        <v>1.7910000000000001</v>
      </c>
      <c r="E15" s="698">
        <v>358.55199999999996</v>
      </c>
      <c r="F15" s="699">
        <v>4.4708127435619298</v>
      </c>
      <c r="G15" s="699">
        <v>13.629982153480071</v>
      </c>
      <c r="H15" s="698">
        <v>15.573913043478262</v>
      </c>
    </row>
    <row r="16" spans="1:8" ht="14.1" customHeight="1" x14ac:dyDescent="0.2">
      <c r="A16" s="903" t="s">
        <v>141</v>
      </c>
      <c r="B16" s="699">
        <v>14.876999999999997</v>
      </c>
      <c r="C16" s="698">
        <v>16.494</v>
      </c>
      <c r="D16" s="699">
        <v>1.36</v>
      </c>
      <c r="E16" s="698">
        <v>32.730999999999995</v>
      </c>
      <c r="F16" s="699">
        <v>5.809058961343224</v>
      </c>
      <c r="G16" s="699">
        <v>8.7362288135593236</v>
      </c>
      <c r="H16" s="698">
        <v>21.587301587301589</v>
      </c>
    </row>
    <row r="17" spans="1:8" ht="14.1" customHeight="1" x14ac:dyDescent="0.2">
      <c r="A17" s="903" t="s">
        <v>142</v>
      </c>
      <c r="B17" s="699">
        <v>412.36500000000007</v>
      </c>
      <c r="C17" s="698">
        <v>34.865000000000002</v>
      </c>
      <c r="D17" s="699">
        <v>656.10500000000002</v>
      </c>
      <c r="E17" s="698">
        <v>1103.335</v>
      </c>
      <c r="F17" s="699">
        <v>5.8108222363136761</v>
      </c>
      <c r="G17" s="699">
        <v>13.868337311058076</v>
      </c>
      <c r="H17" s="698">
        <v>19.21582122774133</v>
      </c>
    </row>
    <row r="18" spans="1:8" ht="14.1" customHeight="1" x14ac:dyDescent="0.2">
      <c r="A18" s="903" t="s">
        <v>143</v>
      </c>
      <c r="B18" s="699">
        <v>61.829000000000001</v>
      </c>
      <c r="C18" s="698">
        <v>2.9480000000000004</v>
      </c>
      <c r="D18" s="699">
        <v>60.878</v>
      </c>
      <c r="E18" s="698">
        <v>125.655</v>
      </c>
      <c r="F18" s="699">
        <v>5.7865231633130554</v>
      </c>
      <c r="G18" s="699">
        <v>5.8725099601593636</v>
      </c>
      <c r="H18" s="698">
        <v>22.547407407407409</v>
      </c>
    </row>
    <row r="19" spans="1:8" ht="14.1" customHeight="1" x14ac:dyDescent="0.2">
      <c r="A19" s="903" t="s">
        <v>144</v>
      </c>
      <c r="B19" s="699">
        <v>311.77800000000002</v>
      </c>
      <c r="C19" s="698">
        <v>116.44</v>
      </c>
      <c r="D19" s="699">
        <v>549.92700000000002</v>
      </c>
      <c r="E19" s="698">
        <v>978.14499999999998</v>
      </c>
      <c r="F19" s="699">
        <v>5.5927314474321497</v>
      </c>
      <c r="G19" s="699">
        <v>12.283996202131025</v>
      </c>
      <c r="H19" s="698">
        <v>17.474087254933114</v>
      </c>
    </row>
    <row r="20" spans="1:8" ht="14.1" customHeight="1" x14ac:dyDescent="0.2">
      <c r="A20" s="903" t="s">
        <v>145</v>
      </c>
      <c r="B20" s="699">
        <v>191.96069999999997</v>
      </c>
      <c r="C20" s="698">
        <v>3.9509999999999996</v>
      </c>
      <c r="D20" s="699">
        <v>11.594999999999997</v>
      </c>
      <c r="E20" s="698">
        <v>207.50669999999997</v>
      </c>
      <c r="F20" s="699">
        <v>4.9034612240727489</v>
      </c>
      <c r="G20" s="699">
        <v>7.6569767441860455</v>
      </c>
      <c r="H20" s="698">
        <v>18.288643533123025</v>
      </c>
    </row>
    <row r="21" spans="1:8" ht="14.1" customHeight="1" x14ac:dyDescent="0.2">
      <c r="A21" s="903" t="s">
        <v>146</v>
      </c>
      <c r="B21" s="699">
        <v>587.17399999999998</v>
      </c>
      <c r="C21" s="698">
        <v>54.804899999999996</v>
      </c>
      <c r="D21" s="699">
        <v>708.55399999999997</v>
      </c>
      <c r="E21" s="698">
        <v>1350.5328999999999</v>
      </c>
      <c r="F21" s="699">
        <v>4.8732985857512778</v>
      </c>
      <c r="G21" s="699">
        <v>13.318323207776427</v>
      </c>
      <c r="H21" s="698">
        <v>16.963227196552548</v>
      </c>
    </row>
    <row r="22" spans="1:8" ht="14.1" customHeight="1" x14ac:dyDescent="0.2">
      <c r="A22" s="903" t="s">
        <v>147</v>
      </c>
      <c r="B22" s="699">
        <v>49.167050000000003</v>
      </c>
      <c r="C22" s="698">
        <v>3.5916000000000001</v>
      </c>
      <c r="D22" s="699">
        <v>0.22</v>
      </c>
      <c r="E22" s="698">
        <v>52.978650000000002</v>
      </c>
      <c r="F22" s="699">
        <v>5.8917974835230682</v>
      </c>
      <c r="G22" s="699">
        <v>12.012040133779266</v>
      </c>
      <c r="H22" s="698">
        <v>18.333333333333332</v>
      </c>
    </row>
    <row r="23" spans="1:8" ht="14.1" customHeight="1" x14ac:dyDescent="0.2">
      <c r="A23" s="903" t="s">
        <v>148</v>
      </c>
      <c r="B23" s="699">
        <v>1540.153</v>
      </c>
      <c r="C23" s="698">
        <v>271.27499999999998</v>
      </c>
      <c r="D23" s="699">
        <v>2980.442</v>
      </c>
      <c r="E23" s="698">
        <v>4791.87</v>
      </c>
      <c r="F23" s="699">
        <v>4.6688422118413113</v>
      </c>
      <c r="G23" s="699">
        <v>12.233922612068188</v>
      </c>
      <c r="H23" s="698">
        <v>18.131966539923955</v>
      </c>
    </row>
    <row r="24" spans="1:8" ht="14.1" customHeight="1" x14ac:dyDescent="0.2">
      <c r="A24" s="903" t="s">
        <v>149</v>
      </c>
      <c r="B24" s="699">
        <v>663.1560310000001</v>
      </c>
      <c r="C24" s="698">
        <v>126.564978</v>
      </c>
      <c r="D24" s="699">
        <v>1134.7721960000001</v>
      </c>
      <c r="E24" s="698">
        <v>1924.4932050000002</v>
      </c>
      <c r="F24" s="699">
        <v>5.0650049339718484</v>
      </c>
      <c r="G24" s="699">
        <v>15.67756447417317</v>
      </c>
      <c r="H24" s="698">
        <v>25.791449520432749</v>
      </c>
    </row>
    <row r="25" spans="1:8" ht="13.5" thickBot="1" x14ac:dyDescent="0.25">
      <c r="A25" s="704"/>
      <c r="B25" s="561"/>
      <c r="C25" s="562"/>
      <c r="D25" s="561"/>
      <c r="E25" s="562"/>
      <c r="F25" s="561"/>
      <c r="G25" s="561"/>
      <c r="H25" s="562"/>
    </row>
    <row r="26" spans="1:8" ht="31.5" customHeight="1" thickTop="1" x14ac:dyDescent="0.2">
      <c r="A26" s="904" t="s">
        <v>46</v>
      </c>
      <c r="B26" s="1353">
        <v>4415.7512810000007</v>
      </c>
      <c r="C26" s="843">
        <v>689.44847799999991</v>
      </c>
      <c r="D26" s="1346">
        <v>6300.4241959999999</v>
      </c>
      <c r="E26" s="1346">
        <v>11405.623955000001</v>
      </c>
      <c r="F26" s="1353">
        <v>4.9701406496213671</v>
      </c>
      <c r="G26" s="1353">
        <v>12.565126262073992</v>
      </c>
      <c r="H26" s="783">
        <v>19.10910319434166</v>
      </c>
    </row>
    <row r="27" spans="1:8" ht="23.25" customHeight="1" x14ac:dyDescent="0.2">
      <c r="A27" s="5" t="s">
        <v>177</v>
      </c>
    </row>
    <row r="28" spans="1:8" x14ac:dyDescent="0.2">
      <c r="A28" s="5" t="s">
        <v>303</v>
      </c>
    </row>
    <row r="29" spans="1:8" x14ac:dyDescent="0.2">
      <c r="A29" s="5" t="s">
        <v>634</v>
      </c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78740157480314965" right="0.78740157480314965" top="0.59055118110236227" bottom="0.98425196850393704" header="0" footer="0"/>
  <pageSetup paperSize="9" scale="92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>
    <pageSetUpPr fitToPage="1"/>
  </sheetPr>
  <dimension ref="A1:G87"/>
  <sheetViews>
    <sheetView view="pageBreakPreview" topLeftCell="A37" zoomScale="70" zoomScaleNormal="80" zoomScaleSheetLayoutView="70" workbookViewId="0">
      <selection activeCell="B84" sqref="B84:E84"/>
    </sheetView>
  </sheetViews>
  <sheetFormatPr baseColWidth="10" defaultColWidth="11.42578125" defaultRowHeight="12.75" x14ac:dyDescent="0.2"/>
  <cols>
    <col min="1" max="1" width="40.28515625" style="5" customWidth="1"/>
    <col min="2" max="5" width="22.140625" style="5" customWidth="1"/>
    <col min="6" max="6" width="4.140625" style="5" customWidth="1"/>
    <col min="7" max="10" width="10.5703125" style="5" customWidth="1"/>
    <col min="11" max="16384" width="11.42578125" style="5"/>
  </cols>
  <sheetData>
    <row r="1" spans="1:7" s="6" customFormat="1" ht="18" x14ac:dyDescent="0.25">
      <c r="A1" s="1618" t="s">
        <v>89</v>
      </c>
      <c r="B1" s="1618"/>
      <c r="C1" s="1618"/>
      <c r="D1" s="1618"/>
      <c r="E1" s="1618"/>
    </row>
    <row r="3" spans="1:7" s="4" customFormat="1" ht="26.25" customHeight="1" x14ac:dyDescent="0.25">
      <c r="A3" s="1619" t="s">
        <v>635</v>
      </c>
      <c r="B3" s="1619"/>
      <c r="C3" s="1619"/>
      <c r="D3" s="1619"/>
      <c r="E3" s="1619"/>
      <c r="F3" s="32"/>
      <c r="G3" s="32"/>
    </row>
    <row r="4" spans="1:7" x14ac:dyDescent="0.2">
      <c r="A4" s="464"/>
      <c r="B4" s="464"/>
      <c r="C4" s="464"/>
      <c r="D4" s="464"/>
      <c r="E4" s="464"/>
    </row>
    <row r="5" spans="1:7" ht="22.5" customHeight="1" x14ac:dyDescent="0.2">
      <c r="A5" s="551" t="s">
        <v>21</v>
      </c>
      <c r="B5" s="905" t="s">
        <v>171</v>
      </c>
      <c r="C5" s="1762" t="s">
        <v>87</v>
      </c>
      <c r="D5" s="638" t="s">
        <v>12</v>
      </c>
      <c r="E5" s="1717" t="s">
        <v>19</v>
      </c>
    </row>
    <row r="6" spans="1:7" ht="25.5" customHeight="1" thickBot="1" x14ac:dyDescent="0.25">
      <c r="A6" s="527" t="s">
        <v>22</v>
      </c>
      <c r="B6" s="555" t="s">
        <v>158</v>
      </c>
      <c r="C6" s="1763"/>
      <c r="D6" s="555" t="s">
        <v>165</v>
      </c>
      <c r="E6" s="1761"/>
    </row>
    <row r="7" spans="1:7" ht="21" customHeight="1" thickTop="1" x14ac:dyDescent="0.2">
      <c r="A7" s="189" t="s">
        <v>53</v>
      </c>
      <c r="B7" s="738">
        <v>364</v>
      </c>
      <c r="C7" s="736">
        <v>446</v>
      </c>
      <c r="D7" s="738">
        <v>10</v>
      </c>
      <c r="E7" s="736">
        <v>820</v>
      </c>
    </row>
    <row r="8" spans="1:7" x14ac:dyDescent="0.2">
      <c r="A8" s="189" t="s">
        <v>54</v>
      </c>
      <c r="B8" s="738">
        <v>1508</v>
      </c>
      <c r="C8" s="736">
        <v>136</v>
      </c>
      <c r="D8" s="738">
        <v>11</v>
      </c>
      <c r="E8" s="736">
        <v>1655</v>
      </c>
    </row>
    <row r="9" spans="1:7" x14ac:dyDescent="0.2">
      <c r="A9" s="189" t="s">
        <v>55</v>
      </c>
      <c r="B9" s="738">
        <v>2484</v>
      </c>
      <c r="C9" s="736">
        <v>628</v>
      </c>
      <c r="D9" s="738">
        <v>329</v>
      </c>
      <c r="E9" s="736">
        <v>3441</v>
      </c>
    </row>
    <row r="10" spans="1:7" x14ac:dyDescent="0.2">
      <c r="A10" s="189" t="s">
        <v>56</v>
      </c>
      <c r="B10" s="738">
        <v>626</v>
      </c>
      <c r="C10" s="736">
        <v>4</v>
      </c>
      <c r="D10" s="738">
        <v>102</v>
      </c>
      <c r="E10" s="736">
        <v>732</v>
      </c>
    </row>
    <row r="11" spans="1:7" x14ac:dyDescent="0.2">
      <c r="A11" s="735" t="s">
        <v>24</v>
      </c>
      <c r="B11" s="849">
        <v>4982</v>
      </c>
      <c r="C11" s="847">
        <v>1214</v>
      </c>
      <c r="D11" s="849">
        <v>452</v>
      </c>
      <c r="E11" s="847">
        <v>6648</v>
      </c>
    </row>
    <row r="12" spans="1:7" x14ac:dyDescent="0.2">
      <c r="A12" s="189"/>
      <c r="B12" s="849"/>
      <c r="C12" s="847"/>
      <c r="D12" s="849"/>
      <c r="E12" s="847"/>
    </row>
    <row r="13" spans="1:7" x14ac:dyDescent="0.2">
      <c r="A13" s="735" t="s">
        <v>25</v>
      </c>
      <c r="B13" s="849">
        <v>223</v>
      </c>
      <c r="C13" s="847">
        <v>1492</v>
      </c>
      <c r="D13" s="849">
        <v>1145</v>
      </c>
      <c r="E13" s="847">
        <v>2860</v>
      </c>
    </row>
    <row r="14" spans="1:7" x14ac:dyDescent="0.2">
      <c r="A14" s="189"/>
      <c r="B14" s="849"/>
      <c r="C14" s="847"/>
      <c r="D14" s="849"/>
      <c r="E14" s="847"/>
    </row>
    <row r="15" spans="1:7" x14ac:dyDescent="0.2">
      <c r="A15" s="735" t="s">
        <v>26</v>
      </c>
      <c r="B15" s="739" t="s">
        <v>433</v>
      </c>
      <c r="C15" s="737" t="s">
        <v>433</v>
      </c>
      <c r="D15" s="739" t="s">
        <v>433</v>
      </c>
      <c r="E15" s="737" t="s">
        <v>593</v>
      </c>
    </row>
    <row r="16" spans="1:7" x14ac:dyDescent="0.2">
      <c r="A16" s="189"/>
      <c r="B16" s="738"/>
      <c r="C16" s="736"/>
      <c r="D16" s="738"/>
      <c r="E16" s="736"/>
    </row>
    <row r="17" spans="1:5" x14ac:dyDescent="0.2">
      <c r="A17" s="189" t="s">
        <v>90</v>
      </c>
      <c r="B17" s="738">
        <v>0</v>
      </c>
      <c r="C17" s="736">
        <v>0</v>
      </c>
      <c r="D17" s="738">
        <v>0</v>
      </c>
      <c r="E17" s="736">
        <v>0</v>
      </c>
    </row>
    <row r="18" spans="1:5" x14ac:dyDescent="0.2">
      <c r="A18" s="189" t="s">
        <v>57</v>
      </c>
      <c r="B18" s="738" t="s">
        <v>433</v>
      </c>
      <c r="C18" s="736" t="s">
        <v>433</v>
      </c>
      <c r="D18" s="738" t="s">
        <v>433</v>
      </c>
      <c r="E18" s="736" t="s">
        <v>593</v>
      </c>
    </row>
    <row r="19" spans="1:5" x14ac:dyDescent="0.2">
      <c r="A19" s="189" t="s">
        <v>58</v>
      </c>
      <c r="B19" s="738">
        <v>0</v>
      </c>
      <c r="C19" s="736">
        <v>0</v>
      </c>
      <c r="D19" s="738">
        <v>0</v>
      </c>
      <c r="E19" s="736">
        <v>0</v>
      </c>
    </row>
    <row r="20" spans="1:5" x14ac:dyDescent="0.2">
      <c r="A20" s="735" t="s">
        <v>91</v>
      </c>
      <c r="B20" s="739" t="s">
        <v>433</v>
      </c>
      <c r="C20" s="737" t="s">
        <v>433</v>
      </c>
      <c r="D20" s="739" t="s">
        <v>433</v>
      </c>
      <c r="E20" s="737" t="s">
        <v>593</v>
      </c>
    </row>
    <row r="21" spans="1:5" x14ac:dyDescent="0.2">
      <c r="A21" s="189"/>
      <c r="B21" s="849"/>
      <c r="C21" s="847"/>
      <c r="D21" s="849"/>
      <c r="E21" s="847"/>
    </row>
    <row r="22" spans="1:5" x14ac:dyDescent="0.2">
      <c r="A22" s="735" t="s">
        <v>27</v>
      </c>
      <c r="B22" s="849">
        <v>3323</v>
      </c>
      <c r="C22" s="847">
        <v>63</v>
      </c>
      <c r="D22" s="849">
        <v>486</v>
      </c>
      <c r="E22" s="847">
        <v>3872</v>
      </c>
    </row>
    <row r="23" spans="1:5" x14ac:dyDescent="0.2">
      <c r="A23" s="189"/>
      <c r="B23" s="849"/>
      <c r="C23" s="847"/>
      <c r="D23" s="849"/>
      <c r="E23" s="847"/>
    </row>
    <row r="24" spans="1:5" x14ac:dyDescent="0.2">
      <c r="A24" s="735" t="s">
        <v>28</v>
      </c>
      <c r="B24" s="849">
        <v>16636</v>
      </c>
      <c r="C24" s="737">
        <v>0</v>
      </c>
      <c r="D24" s="849">
        <v>2500</v>
      </c>
      <c r="E24" s="847">
        <v>19136</v>
      </c>
    </row>
    <row r="25" spans="1:5" x14ac:dyDescent="0.2">
      <c r="A25" s="189"/>
      <c r="B25" s="849"/>
      <c r="C25" s="847"/>
      <c r="D25" s="849"/>
      <c r="E25" s="847"/>
    </row>
    <row r="26" spans="1:5" x14ac:dyDescent="0.2">
      <c r="A26" s="189" t="s">
        <v>59</v>
      </c>
      <c r="B26" s="738">
        <v>12556</v>
      </c>
      <c r="C26" s="736">
        <v>0</v>
      </c>
      <c r="D26" s="738">
        <v>5632</v>
      </c>
      <c r="E26" s="736">
        <v>18188</v>
      </c>
    </row>
    <row r="27" spans="1:5" x14ac:dyDescent="0.2">
      <c r="A27" s="189" t="s">
        <v>60</v>
      </c>
      <c r="B27" s="738">
        <v>926</v>
      </c>
      <c r="C27" s="736">
        <v>781</v>
      </c>
      <c r="D27" s="738">
        <v>75</v>
      </c>
      <c r="E27" s="736">
        <v>1782</v>
      </c>
    </row>
    <row r="28" spans="1:5" x14ac:dyDescent="0.2">
      <c r="A28" s="189" t="s">
        <v>61</v>
      </c>
      <c r="B28" s="738">
        <v>4311</v>
      </c>
      <c r="C28" s="736">
        <v>0</v>
      </c>
      <c r="D28" s="738">
        <v>108</v>
      </c>
      <c r="E28" s="736">
        <v>4419</v>
      </c>
    </row>
    <row r="29" spans="1:5" x14ac:dyDescent="0.2">
      <c r="A29" s="735" t="s">
        <v>95</v>
      </c>
      <c r="B29" s="849">
        <v>17793</v>
      </c>
      <c r="C29" s="847">
        <v>781</v>
      </c>
      <c r="D29" s="849">
        <v>5815</v>
      </c>
      <c r="E29" s="847">
        <v>24389</v>
      </c>
    </row>
    <row r="30" spans="1:5" x14ac:dyDescent="0.2">
      <c r="A30" s="189"/>
      <c r="B30" s="849"/>
      <c r="C30" s="847"/>
      <c r="D30" s="849"/>
      <c r="E30" s="847"/>
    </row>
    <row r="31" spans="1:5" x14ac:dyDescent="0.2">
      <c r="A31" s="189" t="s">
        <v>62</v>
      </c>
      <c r="B31" s="738">
        <v>55997</v>
      </c>
      <c r="C31" s="736">
        <v>405</v>
      </c>
      <c r="D31" s="738">
        <v>15</v>
      </c>
      <c r="E31" s="736">
        <v>56417</v>
      </c>
    </row>
    <row r="32" spans="1:5" x14ac:dyDescent="0.2">
      <c r="A32" s="189" t="s">
        <v>63</v>
      </c>
      <c r="B32" s="738">
        <v>7391</v>
      </c>
      <c r="C32" s="736">
        <v>784</v>
      </c>
      <c r="D32" s="738">
        <v>94</v>
      </c>
      <c r="E32" s="736">
        <v>8269</v>
      </c>
    </row>
    <row r="33" spans="1:5" x14ac:dyDescent="0.2">
      <c r="A33" s="189" t="s">
        <v>64</v>
      </c>
      <c r="B33" s="738">
        <v>6020</v>
      </c>
      <c r="C33" s="736">
        <v>480</v>
      </c>
      <c r="D33" s="738">
        <v>5</v>
      </c>
      <c r="E33" s="736">
        <v>6505</v>
      </c>
    </row>
    <row r="34" spans="1:5" x14ac:dyDescent="0.2">
      <c r="A34" s="189" t="s">
        <v>65</v>
      </c>
      <c r="B34" s="738">
        <v>5265</v>
      </c>
      <c r="C34" s="736">
        <v>12</v>
      </c>
      <c r="D34" s="738">
        <v>1</v>
      </c>
      <c r="E34" s="736">
        <v>5278</v>
      </c>
    </row>
    <row r="35" spans="1:5" x14ac:dyDescent="0.2">
      <c r="A35" s="735" t="s">
        <v>29</v>
      </c>
      <c r="B35" s="849">
        <v>74673</v>
      </c>
      <c r="C35" s="847">
        <v>1681</v>
      </c>
      <c r="D35" s="849">
        <v>115</v>
      </c>
      <c r="E35" s="847">
        <v>76469</v>
      </c>
    </row>
    <row r="36" spans="1:5" x14ac:dyDescent="0.2">
      <c r="A36" s="189"/>
      <c r="B36" s="849"/>
      <c r="C36" s="847"/>
      <c r="D36" s="849"/>
      <c r="E36" s="847"/>
    </row>
    <row r="37" spans="1:5" x14ac:dyDescent="0.2">
      <c r="A37" s="735" t="s">
        <v>30</v>
      </c>
      <c r="B37" s="849">
        <v>2561</v>
      </c>
      <c r="C37" s="847">
        <v>1888</v>
      </c>
      <c r="D37" s="849">
        <v>63</v>
      </c>
      <c r="E37" s="847">
        <v>4512</v>
      </c>
    </row>
    <row r="38" spans="1:5" x14ac:dyDescent="0.2">
      <c r="A38" s="189"/>
      <c r="B38" s="849"/>
      <c r="C38" s="847"/>
      <c r="D38" s="849"/>
      <c r="E38" s="847"/>
    </row>
    <row r="39" spans="1:5" x14ac:dyDescent="0.2">
      <c r="A39" s="189" t="s">
        <v>92</v>
      </c>
      <c r="B39" s="738">
        <v>19953</v>
      </c>
      <c r="C39" s="736">
        <v>12</v>
      </c>
      <c r="D39" s="738">
        <v>5773</v>
      </c>
      <c r="E39" s="736">
        <v>25738</v>
      </c>
    </row>
    <row r="40" spans="1:5" x14ac:dyDescent="0.2">
      <c r="A40" s="189" t="s">
        <v>66</v>
      </c>
      <c r="B40" s="738">
        <v>2546</v>
      </c>
      <c r="C40" s="736">
        <v>100</v>
      </c>
      <c r="D40" s="738">
        <v>4338</v>
      </c>
      <c r="E40" s="736">
        <v>6984</v>
      </c>
    </row>
    <row r="41" spans="1:5" x14ac:dyDescent="0.2">
      <c r="A41" s="189" t="s">
        <v>67</v>
      </c>
      <c r="B41" s="738">
        <v>6925</v>
      </c>
      <c r="C41" s="736">
        <v>20</v>
      </c>
      <c r="D41" s="738">
        <v>1373</v>
      </c>
      <c r="E41" s="736">
        <v>8318</v>
      </c>
    </row>
    <row r="42" spans="1:5" x14ac:dyDescent="0.2">
      <c r="A42" s="189" t="s">
        <v>68</v>
      </c>
      <c r="B42" s="738" t="s">
        <v>433</v>
      </c>
      <c r="C42" s="736" t="s">
        <v>433</v>
      </c>
      <c r="D42" s="738" t="s">
        <v>433</v>
      </c>
      <c r="E42" s="736" t="s">
        <v>593</v>
      </c>
    </row>
    <row r="43" spans="1:5" x14ac:dyDescent="0.2">
      <c r="A43" s="189" t="s">
        <v>32</v>
      </c>
      <c r="B43" s="738">
        <v>17173</v>
      </c>
      <c r="C43" s="736">
        <v>205</v>
      </c>
      <c r="D43" s="738">
        <v>260</v>
      </c>
      <c r="E43" s="736">
        <v>17638</v>
      </c>
    </row>
    <row r="44" spans="1:5" x14ac:dyDescent="0.2">
      <c r="A44" s="189" t="s">
        <v>69</v>
      </c>
      <c r="B44" s="738">
        <v>6243</v>
      </c>
      <c r="C44" s="736">
        <v>368</v>
      </c>
      <c r="D44" s="738">
        <v>16</v>
      </c>
      <c r="E44" s="736">
        <v>6627</v>
      </c>
    </row>
    <row r="45" spans="1:5" x14ac:dyDescent="0.2">
      <c r="A45" s="189" t="s">
        <v>70</v>
      </c>
      <c r="B45" s="738" t="s">
        <v>433</v>
      </c>
      <c r="C45" s="736" t="s">
        <v>433</v>
      </c>
      <c r="D45" s="738" t="s">
        <v>433</v>
      </c>
      <c r="E45" s="736" t="s">
        <v>593</v>
      </c>
    </row>
    <row r="46" spans="1:5" x14ac:dyDescent="0.2">
      <c r="A46" s="189" t="s">
        <v>71</v>
      </c>
      <c r="B46" s="738">
        <v>4071</v>
      </c>
      <c r="C46" s="736">
        <v>125</v>
      </c>
      <c r="D46" s="738">
        <v>10809</v>
      </c>
      <c r="E46" s="736">
        <v>15005</v>
      </c>
    </row>
    <row r="47" spans="1:5" x14ac:dyDescent="0.2">
      <c r="A47" s="189" t="s">
        <v>72</v>
      </c>
      <c r="B47" s="738">
        <v>10056</v>
      </c>
      <c r="C47" s="736">
        <v>1591</v>
      </c>
      <c r="D47" s="738">
        <v>11353</v>
      </c>
      <c r="E47" s="736">
        <v>23000</v>
      </c>
    </row>
    <row r="48" spans="1:5" x14ac:dyDescent="0.2">
      <c r="A48" s="735" t="s">
        <v>93</v>
      </c>
      <c r="B48" s="849">
        <v>70965</v>
      </c>
      <c r="C48" s="847">
        <v>2514</v>
      </c>
      <c r="D48" s="849">
        <v>34144</v>
      </c>
      <c r="E48" s="847">
        <v>107623</v>
      </c>
    </row>
    <row r="49" spans="1:5" x14ac:dyDescent="0.2">
      <c r="A49" s="189"/>
      <c r="B49" s="849"/>
      <c r="C49" s="847"/>
      <c r="D49" s="849"/>
      <c r="E49" s="847"/>
    </row>
    <row r="50" spans="1:5" x14ac:dyDescent="0.2">
      <c r="A50" s="735" t="s">
        <v>33</v>
      </c>
      <c r="B50" s="849">
        <v>10685</v>
      </c>
      <c r="C50" s="737">
        <v>502</v>
      </c>
      <c r="D50" s="849">
        <v>2700</v>
      </c>
      <c r="E50" s="847">
        <v>13887</v>
      </c>
    </row>
    <row r="51" spans="1:5" x14ac:dyDescent="0.2">
      <c r="A51" s="189"/>
      <c r="B51" s="849"/>
      <c r="C51" s="847"/>
      <c r="D51" s="849"/>
      <c r="E51" s="847"/>
    </row>
    <row r="52" spans="1:5" x14ac:dyDescent="0.2">
      <c r="A52" s="189" t="s">
        <v>73</v>
      </c>
      <c r="B52" s="738" t="s">
        <v>433</v>
      </c>
      <c r="C52" s="736" t="s">
        <v>433</v>
      </c>
      <c r="D52" s="738" t="s">
        <v>433</v>
      </c>
      <c r="E52" s="736" t="s">
        <v>593</v>
      </c>
    </row>
    <row r="53" spans="1:5" x14ac:dyDescent="0.2">
      <c r="A53" s="189" t="s">
        <v>34</v>
      </c>
      <c r="B53" s="738">
        <v>22414</v>
      </c>
      <c r="C53" s="736">
        <v>8473</v>
      </c>
      <c r="D53" s="738">
        <v>14153</v>
      </c>
      <c r="E53" s="736">
        <v>45040</v>
      </c>
    </row>
    <row r="54" spans="1:5" x14ac:dyDescent="0.2">
      <c r="A54" s="189" t="s">
        <v>74</v>
      </c>
      <c r="B54" s="738" t="s">
        <v>433</v>
      </c>
      <c r="C54" s="736" t="s">
        <v>433</v>
      </c>
      <c r="D54" s="738" t="s">
        <v>433</v>
      </c>
      <c r="E54" s="736" t="s">
        <v>593</v>
      </c>
    </row>
    <row r="55" spans="1:5" x14ac:dyDescent="0.2">
      <c r="A55" s="189" t="s">
        <v>75</v>
      </c>
      <c r="B55" s="738">
        <v>24037</v>
      </c>
      <c r="C55" s="736">
        <v>0</v>
      </c>
      <c r="D55" s="738">
        <v>2808</v>
      </c>
      <c r="E55" s="736">
        <v>26845</v>
      </c>
    </row>
    <row r="56" spans="1:5" x14ac:dyDescent="0.2">
      <c r="A56" s="189" t="s">
        <v>35</v>
      </c>
      <c r="B56" s="738">
        <v>5728</v>
      </c>
      <c r="C56" s="736">
        <v>72</v>
      </c>
      <c r="D56" s="738">
        <v>14510</v>
      </c>
      <c r="E56" s="736">
        <v>20310</v>
      </c>
    </row>
    <row r="57" spans="1:5" x14ac:dyDescent="0.2">
      <c r="A57" s="735" t="s">
        <v>76</v>
      </c>
      <c r="B57" s="849">
        <v>55747</v>
      </c>
      <c r="C57" s="847">
        <v>9479</v>
      </c>
      <c r="D57" s="849">
        <v>31471</v>
      </c>
      <c r="E57" s="847">
        <v>96697</v>
      </c>
    </row>
    <row r="58" spans="1:5" x14ac:dyDescent="0.2">
      <c r="A58" s="189"/>
      <c r="B58" s="849"/>
      <c r="C58" s="847"/>
      <c r="D58" s="849"/>
      <c r="E58" s="847"/>
    </row>
    <row r="59" spans="1:5" x14ac:dyDescent="0.2">
      <c r="A59" s="189" t="s">
        <v>77</v>
      </c>
      <c r="B59" s="738" t="s">
        <v>433</v>
      </c>
      <c r="C59" s="736" t="s">
        <v>433</v>
      </c>
      <c r="D59" s="738" t="s">
        <v>433</v>
      </c>
      <c r="E59" s="736" t="s">
        <v>593</v>
      </c>
    </row>
    <row r="60" spans="1:5" x14ac:dyDescent="0.2">
      <c r="A60" s="189" t="s">
        <v>78</v>
      </c>
      <c r="B60" s="738">
        <v>9627</v>
      </c>
      <c r="C60" s="736">
        <v>4</v>
      </c>
      <c r="D60" s="738">
        <v>32</v>
      </c>
      <c r="E60" s="736">
        <v>9663</v>
      </c>
    </row>
    <row r="61" spans="1:5" x14ac:dyDescent="0.2">
      <c r="A61" s="189" t="s">
        <v>79</v>
      </c>
      <c r="B61" s="738" t="s">
        <v>433</v>
      </c>
      <c r="C61" s="736" t="s">
        <v>433</v>
      </c>
      <c r="D61" s="738" t="s">
        <v>433</v>
      </c>
      <c r="E61" s="736" t="s">
        <v>593</v>
      </c>
    </row>
    <row r="62" spans="1:5" x14ac:dyDescent="0.2">
      <c r="A62" s="735" t="s">
        <v>36</v>
      </c>
      <c r="B62" s="849">
        <v>39148</v>
      </c>
      <c r="C62" s="847">
        <v>516</v>
      </c>
      <c r="D62" s="849">
        <v>634</v>
      </c>
      <c r="E62" s="847">
        <v>40298</v>
      </c>
    </row>
    <row r="63" spans="1:5" x14ac:dyDescent="0.2">
      <c r="A63" s="189"/>
      <c r="B63" s="849"/>
      <c r="C63" s="847"/>
      <c r="D63" s="849"/>
      <c r="E63" s="847"/>
    </row>
    <row r="64" spans="1:5" x14ac:dyDescent="0.2">
      <c r="A64" s="735" t="s">
        <v>37</v>
      </c>
      <c r="B64" s="849">
        <v>120488</v>
      </c>
      <c r="C64" s="847">
        <v>4115</v>
      </c>
      <c r="D64" s="739">
        <v>41770</v>
      </c>
      <c r="E64" s="847">
        <v>166373</v>
      </c>
    </row>
    <row r="65" spans="1:5" x14ac:dyDescent="0.2">
      <c r="A65" s="189"/>
      <c r="B65" s="849"/>
      <c r="C65" s="847"/>
      <c r="D65" s="849"/>
      <c r="E65" s="847"/>
    </row>
    <row r="66" spans="1:5" x14ac:dyDescent="0.2">
      <c r="A66" s="189" t="s">
        <v>38</v>
      </c>
      <c r="B66" s="738">
        <v>3474</v>
      </c>
      <c r="C66" s="736">
        <v>204</v>
      </c>
      <c r="D66" s="738">
        <v>10</v>
      </c>
      <c r="E66" s="736">
        <v>3688</v>
      </c>
    </row>
    <row r="67" spans="1:5" x14ac:dyDescent="0.2">
      <c r="A67" s="189" t="s">
        <v>39</v>
      </c>
      <c r="B67" s="738">
        <v>4871</v>
      </c>
      <c r="C67" s="736">
        <v>95</v>
      </c>
      <c r="D67" s="738">
        <v>2</v>
      </c>
      <c r="E67" s="736">
        <v>4968</v>
      </c>
    </row>
    <row r="68" spans="1:5" x14ac:dyDescent="0.2">
      <c r="A68" s="735" t="s">
        <v>40</v>
      </c>
      <c r="B68" s="849">
        <v>8345</v>
      </c>
      <c r="C68" s="847">
        <v>299</v>
      </c>
      <c r="D68" s="849">
        <v>12</v>
      </c>
      <c r="E68" s="847">
        <v>8656</v>
      </c>
    </row>
    <row r="69" spans="1:5" x14ac:dyDescent="0.2">
      <c r="A69" s="189"/>
      <c r="B69" s="849"/>
      <c r="C69" s="847"/>
      <c r="D69" s="849"/>
      <c r="E69" s="847"/>
    </row>
    <row r="70" spans="1:5" x14ac:dyDescent="0.2">
      <c r="A70" s="189" t="s">
        <v>80</v>
      </c>
      <c r="B70" s="738">
        <v>64156</v>
      </c>
      <c r="C70" s="736">
        <v>397</v>
      </c>
      <c r="D70" s="738">
        <v>13004</v>
      </c>
      <c r="E70" s="736">
        <v>77557</v>
      </c>
    </row>
    <row r="71" spans="1:5" x14ac:dyDescent="0.2">
      <c r="A71" s="189" t="s">
        <v>41</v>
      </c>
      <c r="B71" s="738">
        <v>0</v>
      </c>
      <c r="C71" s="736">
        <v>0</v>
      </c>
      <c r="D71" s="738">
        <v>0</v>
      </c>
      <c r="E71" s="736">
        <v>0</v>
      </c>
    </row>
    <row r="72" spans="1:5" x14ac:dyDescent="0.2">
      <c r="A72" s="189" t="s">
        <v>42</v>
      </c>
      <c r="B72" s="738" t="s">
        <v>433</v>
      </c>
      <c r="C72" s="736" t="s">
        <v>433</v>
      </c>
      <c r="D72" s="738" t="s">
        <v>433</v>
      </c>
      <c r="E72" s="736" t="s">
        <v>593</v>
      </c>
    </row>
    <row r="73" spans="1:5" x14ac:dyDescent="0.2">
      <c r="A73" s="189" t="s">
        <v>81</v>
      </c>
      <c r="B73" s="738">
        <v>6330</v>
      </c>
      <c r="C73" s="736">
        <v>965</v>
      </c>
      <c r="D73" s="738">
        <v>32981</v>
      </c>
      <c r="E73" s="736">
        <v>40276</v>
      </c>
    </row>
    <row r="74" spans="1:5" x14ac:dyDescent="0.2">
      <c r="A74" s="189" t="s">
        <v>43</v>
      </c>
      <c r="B74" s="738" t="s">
        <v>433</v>
      </c>
      <c r="C74" s="736" t="s">
        <v>433</v>
      </c>
      <c r="D74" s="738" t="s">
        <v>433</v>
      </c>
      <c r="E74" s="736" t="s">
        <v>593</v>
      </c>
    </row>
    <row r="75" spans="1:5" x14ac:dyDescent="0.2">
      <c r="A75" s="189" t="s">
        <v>82</v>
      </c>
      <c r="B75" s="738">
        <v>142623</v>
      </c>
      <c r="C75" s="736">
        <v>13893</v>
      </c>
      <c r="D75" s="738">
        <v>10772</v>
      </c>
      <c r="E75" s="736">
        <v>167288</v>
      </c>
    </row>
    <row r="76" spans="1:5" x14ac:dyDescent="0.2">
      <c r="A76" s="189" t="s">
        <v>83</v>
      </c>
      <c r="B76" s="738">
        <v>0</v>
      </c>
      <c r="C76" s="736">
        <v>0</v>
      </c>
      <c r="D76" s="738">
        <v>0</v>
      </c>
      <c r="E76" s="736">
        <v>0</v>
      </c>
    </row>
    <row r="77" spans="1:5" x14ac:dyDescent="0.2">
      <c r="A77" s="189" t="s">
        <v>44</v>
      </c>
      <c r="B77" s="738">
        <v>114091</v>
      </c>
      <c r="C77" s="736">
        <v>6583</v>
      </c>
      <c r="D77" s="738">
        <v>107618</v>
      </c>
      <c r="E77" s="736">
        <v>228292</v>
      </c>
    </row>
    <row r="78" spans="1:5" x14ac:dyDescent="0.2">
      <c r="A78" s="735" t="s">
        <v>94</v>
      </c>
      <c r="B78" s="849">
        <v>329879</v>
      </c>
      <c r="C78" s="847">
        <v>22174</v>
      </c>
      <c r="D78" s="849">
        <v>164375</v>
      </c>
      <c r="E78" s="847">
        <v>516428</v>
      </c>
    </row>
    <row r="79" spans="1:5" x14ac:dyDescent="0.2">
      <c r="A79" s="189"/>
      <c r="B79" s="849"/>
      <c r="C79" s="847"/>
      <c r="D79" s="849"/>
      <c r="E79" s="847"/>
    </row>
    <row r="80" spans="1:5" x14ac:dyDescent="0.2">
      <c r="A80" s="189" t="s">
        <v>84</v>
      </c>
      <c r="B80" s="738">
        <v>96168</v>
      </c>
      <c r="C80" s="736">
        <v>2995</v>
      </c>
      <c r="D80" s="738">
        <v>32726</v>
      </c>
      <c r="E80" s="736">
        <v>131889</v>
      </c>
    </row>
    <row r="81" spans="1:5" x14ac:dyDescent="0.2">
      <c r="A81" s="189" t="s">
        <v>85</v>
      </c>
      <c r="B81" s="738">
        <v>34761</v>
      </c>
      <c r="C81" s="736">
        <v>5078</v>
      </c>
      <c r="D81" s="738">
        <v>11272</v>
      </c>
      <c r="E81" s="736">
        <v>51111</v>
      </c>
    </row>
    <row r="82" spans="1:5" x14ac:dyDescent="0.2">
      <c r="A82" s="735" t="s">
        <v>45</v>
      </c>
      <c r="B82" s="849">
        <v>130929</v>
      </c>
      <c r="C82" s="847">
        <v>8073</v>
      </c>
      <c r="D82" s="849">
        <v>43998</v>
      </c>
      <c r="E82" s="847">
        <v>183000</v>
      </c>
    </row>
    <row r="83" spans="1:5" ht="13.5" thickBot="1" x14ac:dyDescent="0.25">
      <c r="A83" s="745"/>
      <c r="B83" s="906"/>
      <c r="C83" s="907"/>
      <c r="D83" s="906"/>
      <c r="E83" s="907"/>
    </row>
    <row r="84" spans="1:5" ht="13.5" thickTop="1" x14ac:dyDescent="0.2">
      <c r="A84" s="868" t="s">
        <v>46</v>
      </c>
      <c r="B84" s="1356">
        <v>888456</v>
      </c>
      <c r="C84" s="1356">
        <v>54870</v>
      </c>
      <c r="D84" s="1360">
        <v>329708</v>
      </c>
      <c r="E84" s="1360">
        <v>1273034</v>
      </c>
    </row>
    <row r="85" spans="1:5" ht="19.5" customHeight="1" x14ac:dyDescent="0.2">
      <c r="A85" s="5" t="s">
        <v>302</v>
      </c>
      <c r="B85" s="108"/>
      <c r="C85" s="108"/>
      <c r="D85" s="108"/>
      <c r="E85" s="108"/>
    </row>
    <row r="86" spans="1:5" x14ac:dyDescent="0.2">
      <c r="A86" s="5" t="s">
        <v>632</v>
      </c>
      <c r="B86" s="108"/>
      <c r="C86" s="108"/>
      <c r="D86" s="108"/>
      <c r="E86" s="108"/>
    </row>
    <row r="87" spans="1:5" x14ac:dyDescent="0.2">
      <c r="B87" s="109"/>
      <c r="C87" s="109"/>
      <c r="D87" s="109"/>
      <c r="E87" s="109"/>
    </row>
  </sheetData>
  <mergeCells count="4">
    <mergeCell ref="A1:E1"/>
    <mergeCell ref="A3:E3"/>
    <mergeCell ref="C5:C6"/>
    <mergeCell ref="E5:E6"/>
  </mergeCells>
  <printOptions horizontalCentered="1"/>
  <pageMargins left="0.37" right="0.33" top="0.42" bottom="0.62" header="0" footer="0"/>
  <pageSetup paperSize="9" scale="67" orientation="portrait" r:id="rId1"/>
  <headerFooter alignWithMargins="0"/>
  <rowBreaks count="1" manualBreakCount="1">
    <brk id="85" max="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>
    <pageSetUpPr fitToPage="1"/>
  </sheetPr>
  <dimension ref="A1:O88"/>
  <sheetViews>
    <sheetView view="pageBreakPreview" topLeftCell="A43" zoomScale="70" zoomScaleNormal="70" zoomScaleSheetLayoutView="70" workbookViewId="0">
      <selection activeCell="B85" sqref="B85:H85"/>
    </sheetView>
  </sheetViews>
  <sheetFormatPr baseColWidth="10" defaultColWidth="11.42578125" defaultRowHeight="12.75" x14ac:dyDescent="0.2"/>
  <cols>
    <col min="1" max="1" width="26.7109375" style="5" customWidth="1"/>
    <col min="2" max="8" width="15.140625" style="5" customWidth="1"/>
    <col min="9" max="9" width="3" style="5" customWidth="1"/>
    <col min="10" max="10" width="10.5703125" style="5" customWidth="1"/>
    <col min="11" max="16384" width="11.42578125" style="5"/>
  </cols>
  <sheetData>
    <row r="1" spans="1:10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</row>
    <row r="3" spans="1:10" s="4" customFormat="1" ht="29.25" customHeight="1" x14ac:dyDescent="0.25">
      <c r="A3" s="1619" t="s">
        <v>636</v>
      </c>
      <c r="B3" s="1619"/>
      <c r="C3" s="1619"/>
      <c r="D3" s="1619"/>
      <c r="E3" s="1619"/>
      <c r="F3" s="1619"/>
      <c r="G3" s="1619"/>
      <c r="H3" s="1619"/>
      <c r="I3" s="32"/>
      <c r="J3" s="32"/>
    </row>
    <row r="4" spans="1:10" s="4" customFormat="1" ht="13.5" customHeight="1" x14ac:dyDescent="0.25">
      <c r="A4" s="864"/>
      <c r="B4" s="764"/>
      <c r="C4" s="764"/>
      <c r="D4" s="764"/>
      <c r="E4" s="764"/>
      <c r="F4" s="764"/>
      <c r="G4" s="764"/>
      <c r="H4" s="764"/>
    </row>
    <row r="5" spans="1:10" ht="36" customHeight="1" x14ac:dyDescent="0.2">
      <c r="A5" s="1679" t="s">
        <v>152</v>
      </c>
      <c r="B5" s="1678" t="s">
        <v>160</v>
      </c>
      <c r="C5" s="1678"/>
      <c r="D5" s="1678"/>
      <c r="E5" s="1624"/>
      <c r="F5" s="1678" t="s">
        <v>131</v>
      </c>
      <c r="G5" s="1678"/>
      <c r="H5" s="1678"/>
    </row>
    <row r="6" spans="1:10" ht="21.75" customHeight="1" x14ac:dyDescent="0.2">
      <c r="A6" s="1680"/>
      <c r="B6" s="547" t="s">
        <v>171</v>
      </c>
      <c r="C6" s="1762" t="s">
        <v>87</v>
      </c>
      <c r="D6" s="550" t="s">
        <v>12</v>
      </c>
      <c r="E6" s="1762" t="s">
        <v>19</v>
      </c>
      <c r="F6" s="550" t="s">
        <v>171</v>
      </c>
      <c r="G6" s="1687" t="s">
        <v>87</v>
      </c>
      <c r="H6" s="910" t="s">
        <v>12</v>
      </c>
    </row>
    <row r="7" spans="1:10" ht="19.5" customHeight="1" thickBot="1" x14ac:dyDescent="0.25">
      <c r="A7" s="1681"/>
      <c r="B7" s="640" t="s">
        <v>158</v>
      </c>
      <c r="C7" s="1763"/>
      <c r="D7" s="641" t="s">
        <v>165</v>
      </c>
      <c r="E7" s="1763"/>
      <c r="F7" s="641" t="s">
        <v>158</v>
      </c>
      <c r="G7" s="1688"/>
      <c r="H7" s="911" t="s">
        <v>165</v>
      </c>
    </row>
    <row r="8" spans="1:10" ht="27" customHeight="1" thickTop="1" x14ac:dyDescent="0.2">
      <c r="A8" s="189" t="s">
        <v>53</v>
      </c>
      <c r="B8" s="761">
        <v>2.5049999999999999</v>
      </c>
      <c r="C8" s="758">
        <v>5.9729999999999999</v>
      </c>
      <c r="D8" s="761">
        <v>0.159</v>
      </c>
      <c r="E8" s="758">
        <v>8.6370000000000005</v>
      </c>
      <c r="F8" s="761">
        <v>6.8818681318681314</v>
      </c>
      <c r="G8" s="761">
        <v>13.392376681614349</v>
      </c>
      <c r="H8" s="758">
        <v>15.9</v>
      </c>
    </row>
    <row r="9" spans="1:10" x14ac:dyDescent="0.2">
      <c r="A9" s="189" t="s">
        <v>54</v>
      </c>
      <c r="B9" s="761">
        <v>9.6199999999999992</v>
      </c>
      <c r="C9" s="758">
        <v>1.1640000000000001</v>
      </c>
      <c r="D9" s="761">
        <v>0.25600000000000001</v>
      </c>
      <c r="E9" s="758">
        <v>11.04</v>
      </c>
      <c r="F9" s="761">
        <v>6.3793103448275854</v>
      </c>
      <c r="G9" s="761">
        <v>8.5588235294117663</v>
      </c>
      <c r="H9" s="758">
        <v>23.272727272727273</v>
      </c>
    </row>
    <row r="10" spans="1:10" x14ac:dyDescent="0.2">
      <c r="A10" s="189" t="s">
        <v>55</v>
      </c>
      <c r="B10" s="761">
        <v>15.129000000000001</v>
      </c>
      <c r="C10" s="758">
        <v>7.0510000000000002</v>
      </c>
      <c r="D10" s="761">
        <v>6.9080000000000004</v>
      </c>
      <c r="E10" s="758">
        <v>29.088000000000001</v>
      </c>
      <c r="F10" s="761">
        <v>6.0905797101449277</v>
      </c>
      <c r="G10" s="761">
        <v>11.227707006369428</v>
      </c>
      <c r="H10" s="758">
        <v>20.996960486322191</v>
      </c>
    </row>
    <row r="11" spans="1:10" x14ac:dyDescent="0.2">
      <c r="A11" s="189" t="s">
        <v>56</v>
      </c>
      <c r="B11" s="761">
        <v>5.4959999999999987</v>
      </c>
      <c r="C11" s="758">
        <v>7.1999999999999995E-2</v>
      </c>
      <c r="D11" s="761">
        <v>1.7590000000000001</v>
      </c>
      <c r="E11" s="758">
        <v>7.3269999999999991</v>
      </c>
      <c r="F11" s="761">
        <v>8.7795527156549493</v>
      </c>
      <c r="G11" s="761">
        <v>18</v>
      </c>
      <c r="H11" s="758">
        <v>17.245098039215687</v>
      </c>
    </row>
    <row r="12" spans="1:10" s="3" customFormat="1" x14ac:dyDescent="0.2">
      <c r="A12" s="735" t="s">
        <v>24</v>
      </c>
      <c r="B12" s="908">
        <v>32.75</v>
      </c>
      <c r="C12" s="909">
        <v>14.26</v>
      </c>
      <c r="D12" s="908">
        <v>9.0820000000000007</v>
      </c>
      <c r="E12" s="909">
        <v>56.091999999999999</v>
      </c>
      <c r="F12" s="908">
        <v>6.573665194700923</v>
      </c>
      <c r="G12" s="908">
        <v>11.746293245469523</v>
      </c>
      <c r="H12" s="909">
        <v>20.092920353982301</v>
      </c>
    </row>
    <row r="13" spans="1:10" x14ac:dyDescent="0.2">
      <c r="A13" s="189"/>
      <c r="B13" s="908"/>
      <c r="C13" s="909"/>
      <c r="D13" s="908"/>
      <c r="E13" s="909"/>
      <c r="F13" s="908"/>
      <c r="G13" s="908"/>
      <c r="H13" s="909"/>
    </row>
    <row r="14" spans="1:10" x14ac:dyDescent="0.2">
      <c r="A14" s="735" t="s">
        <v>25</v>
      </c>
      <c r="B14" s="908">
        <v>1.7029999999999998</v>
      </c>
      <c r="C14" s="909">
        <v>14.129000000000001</v>
      </c>
      <c r="D14" s="908">
        <v>19.047000000000001</v>
      </c>
      <c r="E14" s="909">
        <v>34.879000000000005</v>
      </c>
      <c r="F14" s="908">
        <v>7.6367713004484301</v>
      </c>
      <c r="G14" s="908">
        <v>9.4698391420911534</v>
      </c>
      <c r="H14" s="909">
        <v>16.634934497816595</v>
      </c>
    </row>
    <row r="15" spans="1:10" x14ac:dyDescent="0.2">
      <c r="A15" s="189"/>
      <c r="B15" s="908"/>
      <c r="C15" s="909"/>
      <c r="D15" s="908"/>
      <c r="E15" s="909"/>
      <c r="F15" s="908"/>
      <c r="G15" s="908"/>
      <c r="H15" s="909"/>
    </row>
    <row r="16" spans="1:10" s="3" customFormat="1" x14ac:dyDescent="0.2">
      <c r="A16" s="735" t="s">
        <v>26</v>
      </c>
      <c r="B16" s="1263" t="s">
        <v>433</v>
      </c>
      <c r="C16" s="1263" t="s">
        <v>433</v>
      </c>
      <c r="D16" s="1263" t="s">
        <v>433</v>
      </c>
      <c r="E16" s="1263" t="s">
        <v>593</v>
      </c>
      <c r="F16" s="1263" t="s">
        <v>433</v>
      </c>
      <c r="G16" s="1263" t="s">
        <v>433</v>
      </c>
      <c r="H16" s="1262" t="s">
        <v>433</v>
      </c>
    </row>
    <row r="17" spans="1:8" x14ac:dyDescent="0.2">
      <c r="A17" s="189"/>
      <c r="B17" s="908"/>
      <c r="C17" s="908"/>
      <c r="D17" s="761"/>
      <c r="E17" s="758"/>
      <c r="F17" s="761"/>
      <c r="G17" s="761"/>
      <c r="H17" s="758"/>
    </row>
    <row r="18" spans="1:8" x14ac:dyDescent="0.2">
      <c r="A18" s="189" t="s">
        <v>90</v>
      </c>
      <c r="B18" s="761">
        <v>0</v>
      </c>
      <c r="C18" s="758">
        <v>0</v>
      </c>
      <c r="D18" s="761">
        <v>0</v>
      </c>
      <c r="E18" s="758">
        <v>0</v>
      </c>
      <c r="F18" s="761" t="s">
        <v>305</v>
      </c>
      <c r="G18" s="761" t="s">
        <v>305</v>
      </c>
      <c r="H18" s="758" t="s">
        <v>305</v>
      </c>
    </row>
    <row r="19" spans="1:8" x14ac:dyDescent="0.2">
      <c r="A19" s="189" t="s">
        <v>57</v>
      </c>
      <c r="B19" s="761" t="s">
        <v>433</v>
      </c>
      <c r="C19" s="758" t="s">
        <v>433</v>
      </c>
      <c r="D19" s="761" t="s">
        <v>433</v>
      </c>
      <c r="E19" s="758" t="s">
        <v>593</v>
      </c>
      <c r="F19" s="761" t="s">
        <v>433</v>
      </c>
      <c r="G19" s="761" t="s">
        <v>433</v>
      </c>
      <c r="H19" s="758" t="s">
        <v>433</v>
      </c>
    </row>
    <row r="20" spans="1:8" x14ac:dyDescent="0.2">
      <c r="A20" s="189" t="s">
        <v>58</v>
      </c>
      <c r="B20" s="761">
        <v>0</v>
      </c>
      <c r="C20" s="758">
        <v>0</v>
      </c>
      <c r="D20" s="761">
        <v>0</v>
      </c>
      <c r="E20" s="758">
        <v>0</v>
      </c>
      <c r="F20" s="761" t="s">
        <v>305</v>
      </c>
      <c r="G20" s="761" t="s">
        <v>305</v>
      </c>
      <c r="H20" s="758" t="s">
        <v>305</v>
      </c>
    </row>
    <row r="21" spans="1:8" x14ac:dyDescent="0.2">
      <c r="A21" s="735" t="s">
        <v>91</v>
      </c>
      <c r="B21" s="1263" t="s">
        <v>433</v>
      </c>
      <c r="C21" s="1263" t="s">
        <v>433</v>
      </c>
      <c r="D21" s="1263" t="s">
        <v>433</v>
      </c>
      <c r="E21" s="1263" t="s">
        <v>593</v>
      </c>
      <c r="F21" s="1263" t="s">
        <v>433</v>
      </c>
      <c r="G21" s="1263" t="s">
        <v>433</v>
      </c>
      <c r="H21" s="1262" t="s">
        <v>433</v>
      </c>
    </row>
    <row r="22" spans="1:8" x14ac:dyDescent="0.2">
      <c r="A22" s="189"/>
      <c r="B22" s="908"/>
      <c r="C22" s="909"/>
      <c r="D22" s="908"/>
      <c r="E22" s="909"/>
      <c r="F22" s="908"/>
      <c r="G22" s="908"/>
      <c r="H22" s="909"/>
    </row>
    <row r="23" spans="1:8" x14ac:dyDescent="0.2">
      <c r="A23" s="735" t="s">
        <v>27</v>
      </c>
      <c r="B23" s="908">
        <v>19.938000000000002</v>
      </c>
      <c r="C23" s="909">
        <v>0.75600000000000001</v>
      </c>
      <c r="D23" s="908">
        <v>12.149999999999999</v>
      </c>
      <c r="E23" s="909">
        <v>32.844000000000001</v>
      </c>
      <c r="F23" s="908">
        <v>6.0000000000000009</v>
      </c>
      <c r="G23" s="908">
        <v>12</v>
      </c>
      <c r="H23" s="909">
        <v>24.999999999999996</v>
      </c>
    </row>
    <row r="24" spans="1:8" x14ac:dyDescent="0.2">
      <c r="A24" s="189"/>
      <c r="B24" s="908"/>
      <c r="C24" s="909"/>
      <c r="D24" s="908"/>
      <c r="E24" s="909"/>
      <c r="F24" s="908"/>
      <c r="G24" s="908"/>
      <c r="H24" s="909"/>
    </row>
    <row r="25" spans="1:8" x14ac:dyDescent="0.2">
      <c r="A25" s="735" t="s">
        <v>28</v>
      </c>
      <c r="B25" s="908">
        <v>80.597999999999999</v>
      </c>
      <c r="C25" s="757">
        <v>0</v>
      </c>
      <c r="D25" s="908">
        <v>46.829000000000001</v>
      </c>
      <c r="E25" s="909">
        <v>127.42699999999999</v>
      </c>
      <c r="F25" s="908">
        <v>4.8447944217359948</v>
      </c>
      <c r="G25" s="757">
        <v>0</v>
      </c>
      <c r="H25" s="909">
        <v>18.7316</v>
      </c>
    </row>
    <row r="26" spans="1:8" x14ac:dyDescent="0.2">
      <c r="A26" s="189"/>
      <c r="B26" s="908"/>
      <c r="C26" s="909"/>
      <c r="D26" s="908"/>
      <c r="E26" s="909"/>
      <c r="F26" s="908"/>
      <c r="G26" s="908"/>
      <c r="H26" s="909"/>
    </row>
    <row r="27" spans="1:8" x14ac:dyDescent="0.2">
      <c r="A27" s="189" t="s">
        <v>59</v>
      </c>
      <c r="B27" s="761">
        <v>71.978999999999999</v>
      </c>
      <c r="C27" s="758">
        <v>0</v>
      </c>
      <c r="D27" s="761">
        <v>103.38299999999998</v>
      </c>
      <c r="E27" s="758">
        <v>175.36199999999997</v>
      </c>
      <c r="F27" s="761">
        <v>5.7326377827333532</v>
      </c>
      <c r="G27" s="761">
        <v>0</v>
      </c>
      <c r="H27" s="758">
        <v>18.356356534090903</v>
      </c>
    </row>
    <row r="28" spans="1:8" x14ac:dyDescent="0.2">
      <c r="A28" s="189" t="s">
        <v>60</v>
      </c>
      <c r="B28" s="761">
        <v>5.1320000000000006</v>
      </c>
      <c r="C28" s="758">
        <v>5.22</v>
      </c>
      <c r="D28" s="761">
        <v>1.3479999999999999</v>
      </c>
      <c r="E28" s="758">
        <v>11.7</v>
      </c>
      <c r="F28" s="761">
        <v>5.5421166306695469</v>
      </c>
      <c r="G28" s="761">
        <v>6.6837387964148522</v>
      </c>
      <c r="H28" s="758">
        <v>17.973333333333329</v>
      </c>
    </row>
    <row r="29" spans="1:8" x14ac:dyDescent="0.2">
      <c r="A29" s="189" t="s">
        <v>61</v>
      </c>
      <c r="B29" s="761">
        <v>23.214499999999997</v>
      </c>
      <c r="C29" s="758">
        <v>0</v>
      </c>
      <c r="D29" s="761">
        <v>2.2959999999999998</v>
      </c>
      <c r="E29" s="758">
        <v>25.510499999999997</v>
      </c>
      <c r="F29" s="761">
        <v>5.3849454882857799</v>
      </c>
      <c r="G29" s="761">
        <v>0</v>
      </c>
      <c r="H29" s="758">
        <v>21.25925925925926</v>
      </c>
    </row>
    <row r="30" spans="1:8" x14ac:dyDescent="0.2">
      <c r="A30" s="735" t="s">
        <v>95</v>
      </c>
      <c r="B30" s="908">
        <v>100.32549999999999</v>
      </c>
      <c r="C30" s="753">
        <v>5.22</v>
      </c>
      <c r="D30" s="908">
        <v>107.02699999999999</v>
      </c>
      <c r="E30" s="909">
        <v>212.57249999999999</v>
      </c>
      <c r="F30" s="908">
        <v>5.6384814252796041</v>
      </c>
      <c r="G30" s="908">
        <v>6.6837387964148522</v>
      </c>
      <c r="H30" s="909">
        <v>18.405331040412722</v>
      </c>
    </row>
    <row r="31" spans="1:8" x14ac:dyDescent="0.2">
      <c r="A31" s="189"/>
      <c r="B31" s="908"/>
      <c r="C31" s="909"/>
      <c r="D31" s="908"/>
      <c r="E31" s="909"/>
      <c r="F31" s="908"/>
      <c r="G31" s="908"/>
      <c r="H31" s="909"/>
    </row>
    <row r="32" spans="1:8" x14ac:dyDescent="0.2">
      <c r="A32" s="189" t="s">
        <v>62</v>
      </c>
      <c r="B32" s="761">
        <v>238.03299999999999</v>
      </c>
      <c r="C32" s="758">
        <v>4.6580000000000004</v>
      </c>
      <c r="D32" s="761">
        <v>0.27600000000000002</v>
      </c>
      <c r="E32" s="758">
        <v>242.96699999999998</v>
      </c>
      <c r="F32" s="761">
        <v>4.2508170080540024</v>
      </c>
      <c r="G32" s="761">
        <v>11.501234567901236</v>
      </c>
      <c r="H32" s="758">
        <v>18.400000000000002</v>
      </c>
    </row>
    <row r="33" spans="1:8" x14ac:dyDescent="0.2">
      <c r="A33" s="189" t="s">
        <v>63</v>
      </c>
      <c r="B33" s="761">
        <v>41.301000000000002</v>
      </c>
      <c r="C33" s="758">
        <v>10.217000000000001</v>
      </c>
      <c r="D33" s="761">
        <v>1.4450000000000001</v>
      </c>
      <c r="E33" s="758">
        <v>52.963000000000001</v>
      </c>
      <c r="F33" s="761">
        <v>5.5880124475713702</v>
      </c>
      <c r="G33" s="761">
        <v>13.031887755102042</v>
      </c>
      <c r="H33" s="758">
        <v>15.372340425531915</v>
      </c>
    </row>
    <row r="34" spans="1:8" x14ac:dyDescent="0.2">
      <c r="A34" s="189" t="s">
        <v>64</v>
      </c>
      <c r="B34" s="761">
        <v>30.174999999999997</v>
      </c>
      <c r="C34" s="758">
        <v>7.81</v>
      </c>
      <c r="D34" s="761">
        <v>0.05</v>
      </c>
      <c r="E34" s="758">
        <v>38.034999999999997</v>
      </c>
      <c r="F34" s="761">
        <v>5.0124584717607972</v>
      </c>
      <c r="G34" s="761">
        <v>16.270833333333332</v>
      </c>
      <c r="H34" s="758">
        <v>10</v>
      </c>
    </row>
    <row r="35" spans="1:8" x14ac:dyDescent="0.2">
      <c r="A35" s="189" t="s">
        <v>65</v>
      </c>
      <c r="B35" s="761">
        <v>24.339999999999996</v>
      </c>
      <c r="C35" s="758">
        <v>0.22700000000000001</v>
      </c>
      <c r="D35" s="761">
        <v>0.02</v>
      </c>
      <c r="E35" s="758">
        <v>24.586999999999996</v>
      </c>
      <c r="F35" s="761">
        <v>4.6229819563152894</v>
      </c>
      <c r="G35" s="761">
        <v>18.916666666666668</v>
      </c>
      <c r="H35" s="758">
        <v>20</v>
      </c>
    </row>
    <row r="36" spans="1:8" s="3" customFormat="1" x14ac:dyDescent="0.2">
      <c r="A36" s="735" t="s">
        <v>29</v>
      </c>
      <c r="B36" s="908">
        <v>333.84899999999999</v>
      </c>
      <c r="C36" s="909">
        <v>22.911999999999999</v>
      </c>
      <c r="D36" s="908">
        <v>1.7910000000000001</v>
      </c>
      <c r="E36" s="909">
        <v>358.55199999999996</v>
      </c>
      <c r="F36" s="908">
        <v>4.4708127435619298</v>
      </c>
      <c r="G36" s="908">
        <v>13.629982153480071</v>
      </c>
      <c r="H36" s="909">
        <v>15.573913043478262</v>
      </c>
    </row>
    <row r="37" spans="1:8" x14ac:dyDescent="0.2">
      <c r="A37" s="189"/>
      <c r="B37" s="908"/>
      <c r="C37" s="909"/>
      <c r="D37" s="908"/>
      <c r="E37" s="909"/>
      <c r="F37" s="908"/>
      <c r="G37" s="908"/>
      <c r="H37" s="909"/>
    </row>
    <row r="38" spans="1:8" x14ac:dyDescent="0.2">
      <c r="A38" s="735" t="s">
        <v>30</v>
      </c>
      <c r="B38" s="908">
        <v>14.876999999999997</v>
      </c>
      <c r="C38" s="909">
        <v>16.494</v>
      </c>
      <c r="D38" s="908">
        <v>1.36</v>
      </c>
      <c r="E38" s="909">
        <v>32.730999999999995</v>
      </c>
      <c r="F38" s="908">
        <v>5.809058961343224</v>
      </c>
      <c r="G38" s="908">
        <v>8.7362288135593236</v>
      </c>
      <c r="H38" s="909">
        <v>21.587301587301589</v>
      </c>
    </row>
    <row r="39" spans="1:8" x14ac:dyDescent="0.2">
      <c r="A39" s="189"/>
      <c r="B39" s="908"/>
      <c r="C39" s="909"/>
      <c r="D39" s="908"/>
      <c r="E39" s="909"/>
      <c r="F39" s="908"/>
      <c r="G39" s="908"/>
      <c r="H39" s="909"/>
    </row>
    <row r="40" spans="1:8" x14ac:dyDescent="0.2">
      <c r="A40" s="189" t="s">
        <v>92</v>
      </c>
      <c r="B40" s="761">
        <v>100.71200000000002</v>
      </c>
      <c r="C40" s="758">
        <v>0.156</v>
      </c>
      <c r="D40" s="761">
        <v>108.625</v>
      </c>
      <c r="E40" s="758">
        <v>209.49300000000002</v>
      </c>
      <c r="F40" s="761">
        <v>5.0474615346063256</v>
      </c>
      <c r="G40" s="761">
        <v>13</v>
      </c>
      <c r="H40" s="758">
        <v>18.816040187077775</v>
      </c>
    </row>
    <row r="41" spans="1:8" x14ac:dyDescent="0.2">
      <c r="A41" s="189" t="s">
        <v>66</v>
      </c>
      <c r="B41" s="761">
        <v>15.923999999999999</v>
      </c>
      <c r="C41" s="758">
        <v>1.286</v>
      </c>
      <c r="D41" s="761">
        <v>93.566999999999993</v>
      </c>
      <c r="E41" s="758">
        <v>110.77699999999999</v>
      </c>
      <c r="F41" s="761">
        <v>6.2545168892380198</v>
      </c>
      <c r="G41" s="761">
        <v>12.86</v>
      </c>
      <c r="H41" s="758">
        <v>21.569156293222683</v>
      </c>
    </row>
    <row r="42" spans="1:8" x14ac:dyDescent="0.2">
      <c r="A42" s="189" t="s">
        <v>67</v>
      </c>
      <c r="B42" s="761">
        <v>46.419000000000004</v>
      </c>
      <c r="C42" s="758">
        <v>0.18</v>
      </c>
      <c r="D42" s="761">
        <v>34.153999999999996</v>
      </c>
      <c r="E42" s="758">
        <v>80.753</v>
      </c>
      <c r="F42" s="761">
        <v>6.7031046931407943</v>
      </c>
      <c r="G42" s="761">
        <v>9</v>
      </c>
      <c r="H42" s="758">
        <v>24.875455207574653</v>
      </c>
    </row>
    <row r="43" spans="1:8" x14ac:dyDescent="0.2">
      <c r="A43" s="189" t="s">
        <v>68</v>
      </c>
      <c r="B43" s="761" t="s">
        <v>433</v>
      </c>
      <c r="C43" s="758" t="s">
        <v>433</v>
      </c>
      <c r="D43" s="761" t="s">
        <v>433</v>
      </c>
      <c r="E43" s="758" t="s">
        <v>593</v>
      </c>
      <c r="F43" s="761" t="s">
        <v>433</v>
      </c>
      <c r="G43" s="761" t="s">
        <v>433</v>
      </c>
      <c r="H43" s="758" t="s">
        <v>433</v>
      </c>
    </row>
    <row r="44" spans="1:8" x14ac:dyDescent="0.2">
      <c r="A44" s="189" t="s">
        <v>32</v>
      </c>
      <c r="B44" s="761">
        <v>109.146</v>
      </c>
      <c r="C44" s="758">
        <v>3.0680000000000001</v>
      </c>
      <c r="D44" s="761">
        <v>5.6230000000000002</v>
      </c>
      <c r="E44" s="758">
        <v>117.837</v>
      </c>
      <c r="F44" s="761">
        <v>6.3556746054853548</v>
      </c>
      <c r="G44" s="761">
        <v>14.965853658536586</v>
      </c>
      <c r="H44" s="758">
        <v>21.626923076923077</v>
      </c>
    </row>
    <row r="45" spans="1:8" x14ac:dyDescent="0.2">
      <c r="A45" s="189" t="s">
        <v>69</v>
      </c>
      <c r="B45" s="761">
        <v>38.086000000000006</v>
      </c>
      <c r="C45" s="758">
        <v>5.702</v>
      </c>
      <c r="D45" s="761">
        <v>0.39999999999999997</v>
      </c>
      <c r="E45" s="758">
        <v>44.188000000000002</v>
      </c>
      <c r="F45" s="761">
        <v>6.1005926637834378</v>
      </c>
      <c r="G45" s="761">
        <v>15.494565217391305</v>
      </c>
      <c r="H45" s="758">
        <v>24.999999999999996</v>
      </c>
    </row>
    <row r="46" spans="1:8" x14ac:dyDescent="0.2">
      <c r="A46" s="189" t="s">
        <v>70</v>
      </c>
      <c r="B46" s="761" t="s">
        <v>433</v>
      </c>
      <c r="C46" s="758" t="s">
        <v>433</v>
      </c>
      <c r="D46" s="761" t="s">
        <v>433</v>
      </c>
      <c r="E46" s="758" t="s">
        <v>593</v>
      </c>
      <c r="F46" s="761" t="s">
        <v>433</v>
      </c>
      <c r="G46" s="761" t="s">
        <v>433</v>
      </c>
      <c r="H46" s="758" t="s">
        <v>433</v>
      </c>
    </row>
    <row r="47" spans="1:8" x14ac:dyDescent="0.2">
      <c r="A47" s="189" t="s">
        <v>71</v>
      </c>
      <c r="B47" s="761">
        <v>25.214000000000002</v>
      </c>
      <c r="C47" s="758">
        <v>1.806</v>
      </c>
      <c r="D47" s="761">
        <v>204.291</v>
      </c>
      <c r="E47" s="758">
        <v>231.31100000000001</v>
      </c>
      <c r="F47" s="761">
        <v>6.1935642348317366</v>
      </c>
      <c r="G47" s="761">
        <v>14.448</v>
      </c>
      <c r="H47" s="758">
        <v>18.900083263946708</v>
      </c>
    </row>
    <row r="48" spans="1:8" x14ac:dyDescent="0.2">
      <c r="A48" s="189" t="s">
        <v>72</v>
      </c>
      <c r="B48" s="761">
        <v>54.545000000000002</v>
      </c>
      <c r="C48" s="758">
        <v>21.646000000000001</v>
      </c>
      <c r="D48" s="761">
        <v>205.09899999999999</v>
      </c>
      <c r="E48" s="758">
        <v>281.28999999999996</v>
      </c>
      <c r="F48" s="761">
        <v>5.4241249005568815</v>
      </c>
      <c r="G48" s="761">
        <v>13.605279698302954</v>
      </c>
      <c r="H48" s="758">
        <v>18.065621421650661</v>
      </c>
    </row>
    <row r="49" spans="1:15" x14ac:dyDescent="0.2">
      <c r="A49" s="735" t="s">
        <v>93</v>
      </c>
      <c r="B49" s="908">
        <v>412.36500000000007</v>
      </c>
      <c r="C49" s="909">
        <v>34.865000000000002</v>
      </c>
      <c r="D49" s="908">
        <v>656.10500000000002</v>
      </c>
      <c r="E49" s="909">
        <v>1103.335</v>
      </c>
      <c r="F49" s="908">
        <v>5.8108222363136761</v>
      </c>
      <c r="G49" s="908">
        <v>13.868337311058076</v>
      </c>
      <c r="H49" s="909">
        <v>19.21582122774133</v>
      </c>
    </row>
    <row r="50" spans="1:15" x14ac:dyDescent="0.2">
      <c r="A50" s="189"/>
      <c r="B50" s="908"/>
      <c r="C50" s="909"/>
      <c r="D50" s="908"/>
      <c r="E50" s="909"/>
      <c r="F50" s="908"/>
      <c r="G50" s="908"/>
      <c r="H50" s="909"/>
    </row>
    <row r="51" spans="1:15" x14ac:dyDescent="0.2">
      <c r="A51" s="735" t="s">
        <v>33</v>
      </c>
      <c r="B51" s="908">
        <v>61.829000000000001</v>
      </c>
      <c r="C51" s="753">
        <v>2.9480000000000004</v>
      </c>
      <c r="D51" s="908">
        <v>60.878</v>
      </c>
      <c r="E51" s="909">
        <v>125.655</v>
      </c>
      <c r="F51" s="908">
        <v>5.7865231633130554</v>
      </c>
      <c r="G51" s="1397">
        <v>5.8725099601593636</v>
      </c>
      <c r="H51" s="909">
        <v>22.547407407407409</v>
      </c>
    </row>
    <row r="52" spans="1:15" x14ac:dyDescent="0.2">
      <c r="A52" s="189"/>
      <c r="B52" s="908"/>
      <c r="C52" s="909"/>
      <c r="D52" s="908"/>
      <c r="E52" s="909"/>
      <c r="F52" s="908"/>
      <c r="G52" s="908"/>
      <c r="H52" s="909"/>
    </row>
    <row r="53" spans="1:15" x14ac:dyDescent="0.2">
      <c r="A53" s="189" t="s">
        <v>73</v>
      </c>
      <c r="B53" s="761" t="s">
        <v>433</v>
      </c>
      <c r="C53" s="758" t="s">
        <v>433</v>
      </c>
      <c r="D53" s="761" t="s">
        <v>433</v>
      </c>
      <c r="E53" s="758" t="s">
        <v>593</v>
      </c>
      <c r="F53" s="761" t="s">
        <v>433</v>
      </c>
      <c r="G53" s="761" t="s">
        <v>433</v>
      </c>
      <c r="H53" s="758" t="s">
        <v>433</v>
      </c>
    </row>
    <row r="54" spans="1:15" x14ac:dyDescent="0.2">
      <c r="A54" s="189" t="s">
        <v>34</v>
      </c>
      <c r="B54" s="761">
        <v>111.669</v>
      </c>
      <c r="C54" s="758">
        <v>106.40900000000001</v>
      </c>
      <c r="D54" s="761">
        <v>214.102</v>
      </c>
      <c r="E54" s="758">
        <v>432.18</v>
      </c>
      <c r="F54" s="761">
        <v>4.9821093959132687</v>
      </c>
      <c r="G54" s="761">
        <v>12.558597899209254</v>
      </c>
      <c r="H54" s="758">
        <v>15.127676111071859</v>
      </c>
      <c r="O54" s="48"/>
    </row>
    <row r="55" spans="1:15" x14ac:dyDescent="0.2">
      <c r="A55" s="189" t="s">
        <v>74</v>
      </c>
      <c r="B55" s="761" t="s">
        <v>433</v>
      </c>
      <c r="C55" s="758" t="s">
        <v>433</v>
      </c>
      <c r="D55" s="761" t="s">
        <v>433</v>
      </c>
      <c r="E55" s="758" t="s">
        <v>593</v>
      </c>
      <c r="F55" s="761" t="s">
        <v>433</v>
      </c>
      <c r="G55" s="761" t="s">
        <v>433</v>
      </c>
      <c r="H55" s="758" t="s">
        <v>433</v>
      </c>
    </row>
    <row r="56" spans="1:15" x14ac:dyDescent="0.2">
      <c r="A56" s="189" t="s">
        <v>75</v>
      </c>
      <c r="B56" s="761">
        <v>144.25200000000001</v>
      </c>
      <c r="C56" s="758">
        <v>0</v>
      </c>
      <c r="D56" s="761">
        <v>70.2</v>
      </c>
      <c r="E56" s="758">
        <v>214.452</v>
      </c>
      <c r="F56" s="761">
        <v>6.001248075883014</v>
      </c>
      <c r="G56" s="761">
        <v>0</v>
      </c>
      <c r="H56" s="758">
        <v>25</v>
      </c>
    </row>
    <row r="57" spans="1:15" x14ac:dyDescent="0.2">
      <c r="A57" s="189" t="s">
        <v>35</v>
      </c>
      <c r="B57" s="761">
        <v>38.453999999999994</v>
      </c>
      <c r="C57" s="758">
        <v>0.69299999999999995</v>
      </c>
      <c r="D57" s="761">
        <v>265.625</v>
      </c>
      <c r="E57" s="758">
        <v>304.77199999999999</v>
      </c>
      <c r="F57" s="761">
        <v>6.7133379888268143</v>
      </c>
      <c r="G57" s="761">
        <v>9.625</v>
      </c>
      <c r="H57" s="758">
        <v>18.306340454858717</v>
      </c>
    </row>
    <row r="58" spans="1:15" x14ac:dyDescent="0.2">
      <c r="A58" s="735" t="s">
        <v>76</v>
      </c>
      <c r="B58" s="908">
        <v>311.77800000000002</v>
      </c>
      <c r="C58" s="909">
        <v>116.44</v>
      </c>
      <c r="D58" s="908">
        <v>549.92700000000002</v>
      </c>
      <c r="E58" s="909">
        <v>978.14499999999998</v>
      </c>
      <c r="F58" s="908">
        <v>5.5927314474321497</v>
      </c>
      <c r="G58" s="908">
        <v>12.283996202131025</v>
      </c>
      <c r="H58" s="909">
        <v>17.474087254933114</v>
      </c>
    </row>
    <row r="59" spans="1:15" x14ac:dyDescent="0.2">
      <c r="A59" s="189"/>
      <c r="B59" s="908"/>
      <c r="C59" s="909"/>
      <c r="D59" s="908"/>
      <c r="E59" s="909"/>
      <c r="F59" s="908"/>
      <c r="G59" s="908"/>
      <c r="H59" s="909"/>
    </row>
    <row r="60" spans="1:15" x14ac:dyDescent="0.2">
      <c r="A60" s="189" t="s">
        <v>77</v>
      </c>
      <c r="B60" s="761" t="s">
        <v>433</v>
      </c>
      <c r="C60" s="758" t="s">
        <v>433</v>
      </c>
      <c r="D60" s="761" t="s">
        <v>433</v>
      </c>
      <c r="E60" s="758" t="s">
        <v>593</v>
      </c>
      <c r="F60" s="761" t="s">
        <v>433</v>
      </c>
      <c r="G60" s="761" t="s">
        <v>433</v>
      </c>
      <c r="H60" s="758" t="s">
        <v>433</v>
      </c>
    </row>
    <row r="61" spans="1:15" x14ac:dyDescent="0.2">
      <c r="A61" s="189" t="s">
        <v>78</v>
      </c>
      <c r="B61" s="761">
        <v>44.631700000000002</v>
      </c>
      <c r="C61" s="758">
        <v>5.1000000000000004E-2</v>
      </c>
      <c r="D61" s="761">
        <v>0.60799999999999998</v>
      </c>
      <c r="E61" s="758">
        <v>45.290700000000001</v>
      </c>
      <c r="F61" s="761">
        <v>4.636096395554171</v>
      </c>
      <c r="G61" s="761">
        <v>12.750000000000002</v>
      </c>
      <c r="H61" s="758">
        <v>19</v>
      </c>
    </row>
    <row r="62" spans="1:15" x14ac:dyDescent="0.2">
      <c r="A62" s="189" t="s">
        <v>79</v>
      </c>
      <c r="B62" s="761" t="s">
        <v>433</v>
      </c>
      <c r="C62" s="758" t="s">
        <v>433</v>
      </c>
      <c r="D62" s="761" t="s">
        <v>433</v>
      </c>
      <c r="E62" s="758" t="s">
        <v>593</v>
      </c>
      <c r="F62" s="761" t="s">
        <v>433</v>
      </c>
      <c r="G62" s="761" t="s">
        <v>433</v>
      </c>
      <c r="H62" s="758" t="s">
        <v>433</v>
      </c>
    </row>
    <row r="63" spans="1:15" x14ac:dyDescent="0.2">
      <c r="A63" s="735" t="s">
        <v>36</v>
      </c>
      <c r="B63" s="908">
        <v>191.96069999999997</v>
      </c>
      <c r="C63" s="909">
        <v>3.9509999999999996</v>
      </c>
      <c r="D63" s="908">
        <v>11.594999999999997</v>
      </c>
      <c r="E63" s="909">
        <v>207.50669999999997</v>
      </c>
      <c r="F63" s="908">
        <v>4.9034612240727489</v>
      </c>
      <c r="G63" s="908">
        <v>7.6569767441860455</v>
      </c>
      <c r="H63" s="909">
        <v>18.288643533123025</v>
      </c>
    </row>
    <row r="64" spans="1:15" x14ac:dyDescent="0.2">
      <c r="A64" s="189"/>
      <c r="B64" s="908"/>
      <c r="C64" s="909"/>
      <c r="D64" s="908"/>
      <c r="E64" s="909"/>
      <c r="F64" s="908"/>
      <c r="G64" s="908"/>
      <c r="H64" s="909"/>
    </row>
    <row r="65" spans="1:8" s="3" customFormat="1" x14ac:dyDescent="0.2">
      <c r="A65" s="735" t="s">
        <v>37</v>
      </c>
      <c r="B65" s="908">
        <v>587.17399999999998</v>
      </c>
      <c r="C65" s="909">
        <v>54.804899999999996</v>
      </c>
      <c r="D65" s="908">
        <v>708.55399999999997</v>
      </c>
      <c r="E65" s="909">
        <v>1350.5328999999999</v>
      </c>
      <c r="F65" s="908">
        <v>4.8732985857512778</v>
      </c>
      <c r="G65" s="908">
        <v>13.318323207776427</v>
      </c>
      <c r="H65" s="909">
        <v>16.963227196552548</v>
      </c>
    </row>
    <row r="66" spans="1:8" x14ac:dyDescent="0.2">
      <c r="A66" s="189"/>
      <c r="B66" s="908"/>
      <c r="C66" s="909"/>
      <c r="D66" s="908"/>
      <c r="E66" s="909"/>
      <c r="F66" s="908"/>
      <c r="G66" s="908"/>
      <c r="H66" s="909"/>
    </row>
    <row r="67" spans="1:8" x14ac:dyDescent="0.2">
      <c r="A67" s="189" t="s">
        <v>38</v>
      </c>
      <c r="B67" s="761">
        <v>20.23715</v>
      </c>
      <c r="C67" s="758">
        <v>2.38</v>
      </c>
      <c r="D67" s="761">
        <v>0.18</v>
      </c>
      <c r="E67" s="758">
        <v>22.797149999999998</v>
      </c>
      <c r="F67" s="761">
        <v>5.8253166378814045</v>
      </c>
      <c r="G67" s="761">
        <v>11.666666666666666</v>
      </c>
      <c r="H67" s="758">
        <v>18</v>
      </c>
    </row>
    <row r="68" spans="1:8" x14ac:dyDescent="0.2">
      <c r="A68" s="189" t="s">
        <v>39</v>
      </c>
      <c r="B68" s="761">
        <v>28.9299</v>
      </c>
      <c r="C68" s="758">
        <v>1.2116000000000002</v>
      </c>
      <c r="D68" s="761">
        <v>0.04</v>
      </c>
      <c r="E68" s="758">
        <v>30.1815</v>
      </c>
      <c r="F68" s="761">
        <v>5.9392116608499288</v>
      </c>
      <c r="G68" s="761">
        <v>12.753684210526318</v>
      </c>
      <c r="H68" s="758">
        <v>20</v>
      </c>
    </row>
    <row r="69" spans="1:8" x14ac:dyDescent="0.2">
      <c r="A69" s="735" t="s">
        <v>40</v>
      </c>
      <c r="B69" s="908">
        <v>49.167050000000003</v>
      </c>
      <c r="C69" s="909">
        <v>3.5916000000000001</v>
      </c>
      <c r="D69" s="908">
        <v>0.22</v>
      </c>
      <c r="E69" s="909">
        <v>52.978650000000002</v>
      </c>
      <c r="F69" s="908">
        <v>5.8917974835230682</v>
      </c>
      <c r="G69" s="908">
        <v>12.012040133779266</v>
      </c>
      <c r="H69" s="909">
        <v>18.333333333333332</v>
      </c>
    </row>
    <row r="70" spans="1:8" x14ac:dyDescent="0.2">
      <c r="A70" s="189"/>
      <c r="B70" s="908"/>
      <c r="C70" s="909"/>
      <c r="D70" s="908"/>
      <c r="E70" s="909"/>
      <c r="F70" s="908"/>
      <c r="G70" s="908"/>
      <c r="H70" s="909"/>
    </row>
    <row r="71" spans="1:8" x14ac:dyDescent="0.2">
      <c r="A71" s="189" t="s">
        <v>80</v>
      </c>
      <c r="B71" s="761">
        <v>278.78699999999998</v>
      </c>
      <c r="C71" s="758">
        <v>5.41</v>
      </c>
      <c r="D71" s="761">
        <v>202.17599999999999</v>
      </c>
      <c r="E71" s="758">
        <v>486.37300000000005</v>
      </c>
      <c r="F71" s="761">
        <v>4.3454548288546677</v>
      </c>
      <c r="G71" s="761">
        <v>13.6272040302267</v>
      </c>
      <c r="H71" s="758">
        <v>15.547216241156566</v>
      </c>
    </row>
    <row r="72" spans="1:8" x14ac:dyDescent="0.2">
      <c r="A72" s="189" t="s">
        <v>41</v>
      </c>
      <c r="B72" s="761">
        <v>0</v>
      </c>
      <c r="C72" s="758">
        <v>0</v>
      </c>
      <c r="D72" s="761">
        <v>0</v>
      </c>
      <c r="E72" s="758">
        <v>0</v>
      </c>
      <c r="F72" s="761">
        <v>0</v>
      </c>
      <c r="G72" s="761">
        <v>0</v>
      </c>
      <c r="H72" s="758">
        <v>0</v>
      </c>
    </row>
    <row r="73" spans="1:8" x14ac:dyDescent="0.2">
      <c r="A73" s="189" t="s">
        <v>42</v>
      </c>
      <c r="B73" s="761" t="s">
        <v>433</v>
      </c>
      <c r="C73" s="758" t="s">
        <v>433</v>
      </c>
      <c r="D73" s="761" t="s">
        <v>433</v>
      </c>
      <c r="E73" s="758" t="s">
        <v>593</v>
      </c>
      <c r="F73" s="761" t="s">
        <v>433</v>
      </c>
      <c r="G73" s="761" t="s">
        <v>433</v>
      </c>
      <c r="H73" s="758" t="s">
        <v>433</v>
      </c>
    </row>
    <row r="74" spans="1:8" x14ac:dyDescent="0.2">
      <c r="A74" s="189" t="s">
        <v>81</v>
      </c>
      <c r="B74" s="761">
        <v>41.007000000000005</v>
      </c>
      <c r="C74" s="758">
        <v>7.72</v>
      </c>
      <c r="D74" s="761">
        <v>574.5089999999999</v>
      </c>
      <c r="E74" s="758">
        <v>623.23599999999988</v>
      </c>
      <c r="F74" s="761">
        <v>6.4781990521327026</v>
      </c>
      <c r="G74" s="761">
        <v>8</v>
      </c>
      <c r="H74" s="758">
        <v>17.419392983839174</v>
      </c>
    </row>
    <row r="75" spans="1:8" x14ac:dyDescent="0.2">
      <c r="A75" s="189" t="s">
        <v>43</v>
      </c>
      <c r="B75" s="761" t="s">
        <v>433</v>
      </c>
      <c r="C75" s="758" t="s">
        <v>433</v>
      </c>
      <c r="D75" s="761" t="s">
        <v>433</v>
      </c>
      <c r="E75" s="758" t="s">
        <v>593</v>
      </c>
      <c r="F75" s="761" t="s">
        <v>433</v>
      </c>
      <c r="G75" s="761" t="s">
        <v>433</v>
      </c>
      <c r="H75" s="758" t="s">
        <v>433</v>
      </c>
    </row>
    <row r="76" spans="1:8" x14ac:dyDescent="0.2">
      <c r="A76" s="189" t="s">
        <v>82</v>
      </c>
      <c r="B76" s="761">
        <v>679.05000000000007</v>
      </c>
      <c r="C76" s="758">
        <v>117.54599999999999</v>
      </c>
      <c r="D76" s="761">
        <v>197.256</v>
      </c>
      <c r="E76" s="758">
        <v>993.85199999999998</v>
      </c>
      <c r="F76" s="761">
        <v>4.7611535306367143</v>
      </c>
      <c r="G76" s="761">
        <v>8.460807600950119</v>
      </c>
      <c r="H76" s="758">
        <v>18.31191979205347</v>
      </c>
    </row>
    <row r="77" spans="1:8" x14ac:dyDescent="0.2">
      <c r="A77" s="189" t="s">
        <v>83</v>
      </c>
      <c r="B77" s="761">
        <v>0</v>
      </c>
      <c r="C77" s="758">
        <v>0</v>
      </c>
      <c r="D77" s="761">
        <v>0</v>
      </c>
      <c r="E77" s="758">
        <v>0</v>
      </c>
      <c r="F77" s="761">
        <v>0</v>
      </c>
      <c r="G77" s="761">
        <v>0</v>
      </c>
      <c r="H77" s="758">
        <v>0</v>
      </c>
    </row>
    <row r="78" spans="1:8" x14ac:dyDescent="0.2">
      <c r="A78" s="189" t="s">
        <v>44</v>
      </c>
      <c r="B78" s="761">
        <v>522.78399999999999</v>
      </c>
      <c r="C78" s="758">
        <v>121.58499999999999</v>
      </c>
      <c r="D78" s="761">
        <v>2006.501</v>
      </c>
      <c r="E78" s="758">
        <v>2650.87</v>
      </c>
      <c r="F78" s="761">
        <v>4.5821668667993087</v>
      </c>
      <c r="G78" s="761">
        <v>18.469542761658818</v>
      </c>
      <c r="H78" s="758">
        <v>18.644659815272536</v>
      </c>
    </row>
    <row r="79" spans="1:8" x14ac:dyDescent="0.2">
      <c r="A79" s="735" t="s">
        <v>94</v>
      </c>
      <c r="B79" s="908">
        <v>1540.153</v>
      </c>
      <c r="C79" s="909">
        <v>271.27499999999998</v>
      </c>
      <c r="D79" s="908">
        <v>2980.442</v>
      </c>
      <c r="E79" s="909">
        <v>4791.87</v>
      </c>
      <c r="F79" s="908">
        <v>4.6688422118413113</v>
      </c>
      <c r="G79" s="908">
        <v>12.233922612068188</v>
      </c>
      <c r="H79" s="909">
        <v>18.131966539923955</v>
      </c>
    </row>
    <row r="80" spans="1:8" x14ac:dyDescent="0.2">
      <c r="A80" s="189"/>
      <c r="B80" s="908"/>
      <c r="C80" s="909"/>
      <c r="D80" s="908"/>
      <c r="E80" s="909"/>
      <c r="F80" s="908"/>
      <c r="G80" s="908"/>
      <c r="H80" s="909"/>
    </row>
    <row r="81" spans="1:8" x14ac:dyDescent="0.2">
      <c r="A81" s="189" t="s">
        <v>84</v>
      </c>
      <c r="B81" s="761">
        <v>516.26572800000008</v>
      </c>
      <c r="C81" s="758">
        <v>48.158024999999995</v>
      </c>
      <c r="D81" s="761">
        <v>866.9480880000001</v>
      </c>
      <c r="E81" s="758">
        <v>1431.3718410000001</v>
      </c>
      <c r="F81" s="761">
        <v>5.3683733466433745</v>
      </c>
      <c r="G81" s="761">
        <v>16.079474123539232</v>
      </c>
      <c r="H81" s="758">
        <v>26.491110676526311</v>
      </c>
    </row>
    <row r="82" spans="1:8" x14ac:dyDescent="0.2">
      <c r="A82" s="189" t="s">
        <v>85</v>
      </c>
      <c r="B82" s="761">
        <v>146.89030300000002</v>
      </c>
      <c r="C82" s="758">
        <v>78.406953000000001</v>
      </c>
      <c r="D82" s="761">
        <v>267.82410800000002</v>
      </c>
      <c r="E82" s="758">
        <v>493.12136400000003</v>
      </c>
      <c r="F82" s="761">
        <v>4.2257214406950325</v>
      </c>
      <c r="G82" s="761">
        <v>15.440518511224893</v>
      </c>
      <c r="H82" s="758">
        <v>23.760123136976581</v>
      </c>
    </row>
    <row r="83" spans="1:8" x14ac:dyDescent="0.2">
      <c r="A83" s="735" t="s">
        <v>45</v>
      </c>
      <c r="B83" s="908">
        <v>663.1560310000001</v>
      </c>
      <c r="C83" s="909">
        <v>126.564978</v>
      </c>
      <c r="D83" s="908">
        <v>1134.7721960000001</v>
      </c>
      <c r="E83" s="909">
        <v>1924.4932050000002</v>
      </c>
      <c r="F83" s="908">
        <v>5.0650049339718484</v>
      </c>
      <c r="G83" s="908">
        <v>15.67756447417317</v>
      </c>
      <c r="H83" s="909">
        <v>25.791449520432749</v>
      </c>
    </row>
    <row r="84" spans="1:8" ht="13.5" thickBot="1" x14ac:dyDescent="0.25">
      <c r="A84" s="745"/>
      <c r="B84" s="912"/>
      <c r="C84" s="913"/>
      <c r="D84" s="912"/>
      <c r="E84" s="913"/>
      <c r="F84" s="912"/>
      <c r="G84" s="912"/>
      <c r="H84" s="913"/>
    </row>
    <row r="85" spans="1:8" ht="13.5" thickTop="1" x14ac:dyDescent="0.2">
      <c r="A85" s="858" t="s">
        <v>46</v>
      </c>
      <c r="B85" s="1362">
        <v>4415.7512810000007</v>
      </c>
      <c r="C85" s="1362">
        <v>689.44847799999991</v>
      </c>
      <c r="D85" s="1362">
        <v>6300.4241959999999</v>
      </c>
      <c r="E85" s="1362">
        <v>11405.623955000001</v>
      </c>
      <c r="F85" s="915">
        <v>4.9701406496213671</v>
      </c>
      <c r="G85" s="1361">
        <v>12.565126262073992</v>
      </c>
      <c r="H85" s="1361">
        <v>19.10910319434166</v>
      </c>
    </row>
    <row r="86" spans="1:8" ht="21.75" customHeight="1" x14ac:dyDescent="0.2">
      <c r="A86" s="43"/>
    </row>
    <row r="87" spans="1:8" x14ac:dyDescent="0.2">
      <c r="A87" s="5" t="s">
        <v>304</v>
      </c>
    </row>
    <row r="88" spans="1:8" x14ac:dyDescent="0.2">
      <c r="A88" s="5" t="s">
        <v>634</v>
      </c>
    </row>
  </sheetData>
  <mergeCells count="8">
    <mergeCell ref="A1:H1"/>
    <mergeCell ref="A3:H3"/>
    <mergeCell ref="A5:A7"/>
    <mergeCell ref="B5:E5"/>
    <mergeCell ref="F5:H5"/>
    <mergeCell ref="C6:C7"/>
    <mergeCell ref="E6:E7"/>
    <mergeCell ref="G6:G7"/>
  </mergeCells>
  <printOptions horizontalCentered="1"/>
  <pageMargins left="0.33" right="0.23" top="0.37" bottom="0.59" header="0.19" footer="0"/>
  <pageSetup paperSize="9" scale="65" orientation="portrait" r:id="rId1"/>
  <headerFooter alignWithMargins="0"/>
  <rowBreaks count="1" manualBreakCount="1">
    <brk id="86" max="8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transitionEvaluation="1" transitionEntry="1" codeName="Hoja44">
    <pageSetUpPr fitToPage="1"/>
  </sheetPr>
  <dimension ref="A1:AA34"/>
  <sheetViews>
    <sheetView view="pageBreakPreview" topLeftCell="A10" zoomScale="75" zoomScaleNormal="80" zoomScaleSheetLayoutView="75" workbookViewId="0">
      <selection activeCell="A9" sqref="A9:F25"/>
    </sheetView>
  </sheetViews>
  <sheetFormatPr baseColWidth="10" defaultColWidth="12.5703125" defaultRowHeight="12.75" x14ac:dyDescent="0.2"/>
  <cols>
    <col min="1" max="1" width="25.140625" style="46" customWidth="1"/>
    <col min="2" max="2" width="18.7109375" style="46" customWidth="1"/>
    <col min="3" max="3" width="25.7109375" style="46" customWidth="1"/>
    <col min="4" max="4" width="12.7109375" style="46" customWidth="1"/>
    <col min="5" max="5" width="18.7109375" style="46" customWidth="1"/>
    <col min="6" max="6" width="24.42578125" style="46" customWidth="1"/>
    <col min="7" max="7" width="5.42578125" style="46" customWidth="1"/>
    <col min="8" max="8" width="26.7109375" style="46" customWidth="1"/>
    <col min="9" max="9" width="2.28515625" style="46" customWidth="1"/>
    <col min="10" max="10" width="17.7109375" style="46" customWidth="1"/>
    <col min="11" max="11" width="2.28515625" style="46" customWidth="1"/>
    <col min="12" max="12" width="17.7109375" style="46" customWidth="1"/>
    <col min="13" max="13" width="2.28515625" style="46" customWidth="1"/>
    <col min="14" max="14" width="17.7109375" style="46" customWidth="1"/>
    <col min="15" max="15" width="2.28515625" style="46" customWidth="1"/>
    <col min="16" max="16" width="17.7109375" style="46" customWidth="1"/>
    <col min="17" max="17" width="2.28515625" style="46" customWidth="1"/>
    <col min="18" max="18" width="17.7109375" style="46" customWidth="1"/>
    <col min="19" max="19" width="2.28515625" style="46" customWidth="1"/>
    <col min="20" max="20" width="17.7109375" style="46" customWidth="1"/>
    <col min="21" max="21" width="2.28515625" style="46" customWidth="1"/>
    <col min="22" max="22" width="17.7109375" style="46" customWidth="1"/>
    <col min="23" max="23" width="2.28515625" style="46" customWidth="1"/>
    <col min="24" max="24" width="17.7109375" style="46" customWidth="1"/>
    <col min="25" max="16384" width="12.5703125" style="46"/>
  </cols>
  <sheetData>
    <row r="1" spans="1:27" s="19" customFormat="1" ht="18" x14ac:dyDescent="0.25">
      <c r="A1" s="1495" t="s">
        <v>89</v>
      </c>
      <c r="B1" s="1495"/>
      <c r="C1" s="1495"/>
      <c r="D1" s="1495"/>
      <c r="E1" s="1495"/>
      <c r="F1" s="1495"/>
    </row>
    <row r="3" spans="1:27" s="20" customFormat="1" ht="24.75" customHeight="1" x14ac:dyDescent="0.2">
      <c r="A3" s="1765" t="s">
        <v>439</v>
      </c>
      <c r="B3" s="1766"/>
      <c r="C3" s="1766"/>
      <c r="D3" s="1766"/>
      <c r="E3" s="1766"/>
      <c r="F3" s="1766"/>
    </row>
    <row r="4" spans="1:27" x14ac:dyDescent="0.2">
      <c r="A4" s="920"/>
      <c r="B4" s="920"/>
      <c r="C4" s="920"/>
      <c r="D4" s="920"/>
      <c r="E4" s="920"/>
      <c r="F4" s="920"/>
    </row>
    <row r="5" spans="1:27" ht="42" customHeight="1" x14ac:dyDescent="0.2">
      <c r="A5" s="1767" t="s">
        <v>9</v>
      </c>
      <c r="B5" s="1770" t="s">
        <v>178</v>
      </c>
      <c r="C5" s="1770"/>
      <c r="D5" s="1771"/>
      <c r="E5" s="1770" t="s">
        <v>179</v>
      </c>
      <c r="F5" s="1770"/>
    </row>
    <row r="6" spans="1:27" ht="24.75" customHeight="1" x14ac:dyDescent="0.2">
      <c r="A6" s="1768"/>
      <c r="B6" s="924"/>
      <c r="C6" s="923" t="s">
        <v>180</v>
      </c>
      <c r="D6" s="921"/>
      <c r="E6" s="924"/>
      <c r="F6" s="926" t="s">
        <v>180</v>
      </c>
    </row>
    <row r="7" spans="1:27" x14ac:dyDescent="0.2">
      <c r="A7" s="1768"/>
      <c r="B7" s="925" t="s">
        <v>20</v>
      </c>
      <c r="C7" s="922" t="s">
        <v>181</v>
      </c>
      <c r="D7" s="922" t="s">
        <v>19</v>
      </c>
      <c r="E7" s="925" t="s">
        <v>20</v>
      </c>
      <c r="F7" s="927" t="s">
        <v>181</v>
      </c>
      <c r="Y7" s="110"/>
      <c r="AA7" s="110"/>
    </row>
    <row r="8" spans="1:27" ht="27.75" customHeight="1" thickBot="1" x14ac:dyDescent="0.25">
      <c r="A8" s="1769"/>
      <c r="B8" s="932"/>
      <c r="C8" s="933" t="s">
        <v>182</v>
      </c>
      <c r="D8" s="934"/>
      <c r="E8" s="932"/>
      <c r="F8" s="935" t="s">
        <v>182</v>
      </c>
      <c r="Y8" s="110"/>
      <c r="AA8" s="110"/>
    </row>
    <row r="9" spans="1:27" ht="20.25" customHeight="1" thickTop="1" x14ac:dyDescent="0.2">
      <c r="A9" s="931">
        <v>2006</v>
      </c>
      <c r="B9" s="1398">
        <v>2022.902</v>
      </c>
      <c r="C9" s="1398">
        <v>37254.07</v>
      </c>
      <c r="D9" s="1398">
        <v>39276.972000000002</v>
      </c>
      <c r="E9" s="919">
        <v>7.1082410319432174</v>
      </c>
      <c r="F9" s="918">
        <v>86.456651071949992</v>
      </c>
      <c r="G9" s="1764"/>
      <c r="H9" s="1764"/>
    </row>
    <row r="10" spans="1:27" x14ac:dyDescent="0.2">
      <c r="A10" s="916">
        <v>2007</v>
      </c>
      <c r="B10" s="1398">
        <v>1975.5160000000001</v>
      </c>
      <c r="C10" s="1398">
        <v>39513.029000000002</v>
      </c>
      <c r="D10" s="1398">
        <v>41488.545000000006</v>
      </c>
      <c r="E10" s="919">
        <v>6.4586300490606003</v>
      </c>
      <c r="F10" s="918">
        <v>86.722853871820348</v>
      </c>
      <c r="G10" s="1774"/>
      <c r="H10" s="1774"/>
    </row>
    <row r="11" spans="1:27" x14ac:dyDescent="0.2">
      <c r="A11" s="917">
        <v>2008</v>
      </c>
      <c r="B11" s="1398">
        <v>1749.6189999999999</v>
      </c>
      <c r="C11" s="1398">
        <v>39645.972999999998</v>
      </c>
      <c r="D11" s="1398">
        <v>41395.591999999997</v>
      </c>
      <c r="E11" s="919">
        <v>6.2412422361668458</v>
      </c>
      <c r="F11" s="918">
        <v>86.791740235508925</v>
      </c>
      <c r="G11" s="1774"/>
      <c r="H11" s="1774"/>
    </row>
    <row r="12" spans="1:27" x14ac:dyDescent="0.2">
      <c r="A12" s="917" t="s">
        <v>279</v>
      </c>
      <c r="B12" s="1398">
        <v>1874.979</v>
      </c>
      <c r="C12" s="1398">
        <v>38242.923000000003</v>
      </c>
      <c r="D12" s="1398">
        <v>40117.902000000002</v>
      </c>
      <c r="E12" s="919">
        <v>7.2400570886393929</v>
      </c>
      <c r="F12" s="918">
        <v>85.688820647940517</v>
      </c>
      <c r="G12" s="1774"/>
      <c r="H12" s="1774"/>
    </row>
    <row r="13" spans="1:27" x14ac:dyDescent="0.2">
      <c r="A13" s="917">
        <v>2010</v>
      </c>
      <c r="B13" s="1398">
        <v>1998.7260000000001</v>
      </c>
      <c r="C13" s="1398">
        <v>38848.29</v>
      </c>
      <c r="D13" s="1398">
        <v>40847.016000000003</v>
      </c>
      <c r="E13" s="919">
        <v>6.7104399416400282</v>
      </c>
      <c r="F13" s="918">
        <v>86.374663382478801</v>
      </c>
      <c r="G13" s="1774"/>
      <c r="H13" s="1764"/>
    </row>
    <row r="14" spans="1:27" x14ac:dyDescent="0.2">
      <c r="A14" s="917">
        <v>2011</v>
      </c>
      <c r="B14" s="1398">
        <v>2197.864</v>
      </c>
      <c r="C14" s="1398">
        <v>39545.499000000003</v>
      </c>
      <c r="D14" s="1398">
        <v>41743.363000000005</v>
      </c>
      <c r="E14" s="919">
        <v>6.8916121925651455</v>
      </c>
      <c r="F14" s="918">
        <v>87.347507345652645</v>
      </c>
      <c r="G14" s="111"/>
      <c r="H14" s="112"/>
    </row>
    <row r="15" spans="1:27" x14ac:dyDescent="0.2">
      <c r="A15" s="917">
        <v>2012</v>
      </c>
      <c r="B15" s="1398">
        <v>1747.365</v>
      </c>
      <c r="C15" s="1398">
        <v>39847.190999999999</v>
      </c>
      <c r="D15" s="1398">
        <v>41594.555999999997</v>
      </c>
      <c r="E15" s="919">
        <v>6.4549847513255676</v>
      </c>
      <c r="F15" s="918">
        <v>86.707339288985253</v>
      </c>
      <c r="G15" s="1772"/>
      <c r="H15" s="1772"/>
    </row>
    <row r="16" spans="1:27" x14ac:dyDescent="0.2">
      <c r="A16" s="917">
        <v>2013</v>
      </c>
      <c r="B16" s="1398">
        <v>1527.2560000000001</v>
      </c>
      <c r="C16" s="1398">
        <v>39891.21</v>
      </c>
      <c r="D16" s="1398">
        <v>41418.466</v>
      </c>
      <c r="E16" s="919">
        <v>6.5468539655434332</v>
      </c>
      <c r="F16" s="918">
        <v>85.763758296376579</v>
      </c>
      <c r="G16" s="1772"/>
      <c r="H16" s="1772"/>
    </row>
    <row r="17" spans="1:8" x14ac:dyDescent="0.2">
      <c r="A17" s="917">
        <v>2014</v>
      </c>
      <c r="B17" s="1398">
        <v>1743.6389999999999</v>
      </c>
      <c r="C17" s="1398">
        <v>41739.934000000001</v>
      </c>
      <c r="D17" s="1398">
        <v>43483.573000000004</v>
      </c>
      <c r="E17" s="919">
        <v>6.5974430142936695</v>
      </c>
      <c r="F17" s="918">
        <v>86.457208203261644</v>
      </c>
      <c r="G17" s="241"/>
      <c r="H17" s="241"/>
    </row>
    <row r="18" spans="1:8" x14ac:dyDescent="0.2">
      <c r="A18" s="917">
        <v>2015</v>
      </c>
      <c r="B18" s="1398">
        <v>1882.9760000000001</v>
      </c>
      <c r="C18" s="1398">
        <v>44007.547999999995</v>
      </c>
      <c r="D18" s="1398">
        <v>45890.523999999998</v>
      </c>
      <c r="E18" s="919">
        <v>6.5031758184915791</v>
      </c>
      <c r="F18" s="918">
        <v>87.312582659115677</v>
      </c>
      <c r="G18" s="1772"/>
      <c r="H18" s="1772"/>
    </row>
    <row r="19" spans="1:8" x14ac:dyDescent="0.2">
      <c r="A19" s="917">
        <v>2016</v>
      </c>
      <c r="B19" s="1398">
        <v>1872.511</v>
      </c>
      <c r="C19" s="1398">
        <v>47211.273999999998</v>
      </c>
      <c r="D19" s="1398">
        <v>49083.784999999996</v>
      </c>
      <c r="E19" s="919">
        <v>6.4082312349566974</v>
      </c>
      <c r="F19" s="918">
        <v>88.307112935143422</v>
      </c>
      <c r="G19" s="241"/>
      <c r="H19" s="241"/>
    </row>
    <row r="20" spans="1:8" x14ac:dyDescent="0.2">
      <c r="A20" s="917">
        <v>2017</v>
      </c>
      <c r="B20" s="1398">
        <v>1728.098</v>
      </c>
      <c r="C20" s="1398">
        <v>48344.656999999999</v>
      </c>
      <c r="D20" s="1398">
        <v>50072.754999999997</v>
      </c>
      <c r="E20" s="919">
        <v>6.6646368799686124</v>
      </c>
      <c r="F20" s="918">
        <v>88.681397435087803</v>
      </c>
      <c r="G20" s="241"/>
      <c r="H20" s="241"/>
    </row>
    <row r="21" spans="1:8" x14ac:dyDescent="0.2">
      <c r="A21" s="917">
        <v>2018</v>
      </c>
      <c r="B21" s="1398">
        <v>1849.672</v>
      </c>
      <c r="C21" s="1398">
        <v>50439.527999999998</v>
      </c>
      <c r="D21" s="1398">
        <v>52289.2</v>
      </c>
      <c r="E21" s="919">
        <v>7.4714845659122249</v>
      </c>
      <c r="F21" s="918">
        <v>89.545926234083723</v>
      </c>
      <c r="G21" s="241"/>
      <c r="H21" s="241"/>
    </row>
    <row r="22" spans="1:8" x14ac:dyDescent="0.2">
      <c r="A22" s="917">
        <v>2019</v>
      </c>
      <c r="B22" s="1398">
        <v>1555.9880000000001</v>
      </c>
      <c r="C22" s="1398">
        <v>51426.326000000001</v>
      </c>
      <c r="D22" s="1398">
        <v>52982.313999999998</v>
      </c>
      <c r="E22" s="919">
        <v>7.3914646835322637</v>
      </c>
      <c r="F22" s="918">
        <v>90.025122606853159</v>
      </c>
      <c r="G22" s="241"/>
      <c r="H22" s="241"/>
    </row>
    <row r="23" spans="1:8" x14ac:dyDescent="0.2">
      <c r="A23" s="917">
        <v>2020</v>
      </c>
      <c r="B23" s="1398">
        <v>1374.9010000000001</v>
      </c>
      <c r="C23" s="1398">
        <v>54755.127425599996</v>
      </c>
      <c r="D23" s="1398">
        <v>56130.028425599994</v>
      </c>
      <c r="E23" s="919">
        <v>7.9109669859866258</v>
      </c>
      <c r="F23" s="918">
        <v>91.179693041145214</v>
      </c>
      <c r="G23" s="241"/>
      <c r="H23" s="241"/>
    </row>
    <row r="24" spans="1:8" x14ac:dyDescent="0.2">
      <c r="A24" s="917">
        <v>2021</v>
      </c>
      <c r="B24" s="1398">
        <v>1706.4110000000001</v>
      </c>
      <c r="C24" s="1398">
        <v>56664.074000000001</v>
      </c>
      <c r="D24" s="1398">
        <v>58370.485000000001</v>
      </c>
      <c r="E24" s="919">
        <v>7.7661274569842789</v>
      </c>
      <c r="F24" s="918">
        <v>91.183103810008447</v>
      </c>
      <c r="G24" s="241"/>
      <c r="H24" s="241"/>
    </row>
    <row r="25" spans="1:8" ht="13.5" thickBot="1" x14ac:dyDescent="0.25">
      <c r="A25" s="928">
        <v>2022</v>
      </c>
      <c r="B25" s="1399">
        <v>1730.338</v>
      </c>
      <c r="C25" s="1399">
        <v>54540.805</v>
      </c>
      <c r="D25" s="1399">
        <v>56271.143000000004</v>
      </c>
      <c r="E25" s="929">
        <v>7.773071810247477</v>
      </c>
      <c r="F25" s="930">
        <v>91.930290825923819</v>
      </c>
      <c r="G25" s="1772"/>
      <c r="H25" s="1772"/>
    </row>
    <row r="26" spans="1:8" ht="22.5" customHeight="1" thickTop="1" x14ac:dyDescent="0.2">
      <c r="A26" s="1773" t="s">
        <v>0</v>
      </c>
      <c r="B26" s="1773"/>
      <c r="C26" s="1773"/>
      <c r="D26" s="1773"/>
      <c r="E26" s="1773"/>
      <c r="F26" s="1773"/>
      <c r="G26" s="1773"/>
    </row>
    <row r="28" spans="1:8" x14ac:dyDescent="0.2">
      <c r="C28" s="1"/>
    </row>
    <row r="29" spans="1:8" x14ac:dyDescent="0.2">
      <c r="C29" s="1"/>
    </row>
    <row r="30" spans="1:8" x14ac:dyDescent="0.2">
      <c r="C30" s="1"/>
    </row>
    <row r="31" spans="1:8" x14ac:dyDescent="0.2">
      <c r="C31" s="1"/>
    </row>
    <row r="32" spans="1:8" x14ac:dyDescent="0.2">
      <c r="C32" s="1"/>
    </row>
    <row r="33" spans="3:3" x14ac:dyDescent="0.2">
      <c r="C33" s="1"/>
    </row>
    <row r="34" spans="3:3" x14ac:dyDescent="0.2">
      <c r="C34" s="1"/>
    </row>
  </sheetData>
  <mergeCells count="15">
    <mergeCell ref="G18:H18"/>
    <mergeCell ref="G25:H25"/>
    <mergeCell ref="A26:G26"/>
    <mergeCell ref="G10:H10"/>
    <mergeCell ref="G11:H11"/>
    <mergeCell ref="G12:H12"/>
    <mergeCell ref="G13:H13"/>
    <mergeCell ref="G15:H15"/>
    <mergeCell ref="G16:H16"/>
    <mergeCell ref="G9:H9"/>
    <mergeCell ref="A1:F1"/>
    <mergeCell ref="A3:F3"/>
    <mergeCell ref="A5:A8"/>
    <mergeCell ref="B5:D5"/>
    <mergeCell ref="E5:F5"/>
  </mergeCells>
  <printOptions horizontalCentered="1"/>
  <pageMargins left="0.61" right="0.41" top="0.59055118110236227" bottom="0.98425196850393704" header="0" footer="0"/>
  <pageSetup paperSize="9" scale="72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transitionEntry="1" codeName="Hoja45">
    <pageSetUpPr fitToPage="1"/>
  </sheetPr>
  <dimension ref="A1:J18"/>
  <sheetViews>
    <sheetView view="pageBreakPreview" zoomScale="70" zoomScaleNormal="80" zoomScaleSheetLayoutView="70" workbookViewId="0">
      <selection activeCell="A7" sqref="A7:H17"/>
    </sheetView>
  </sheetViews>
  <sheetFormatPr baseColWidth="10" defaultColWidth="12.5703125" defaultRowHeight="12.75" x14ac:dyDescent="0.2"/>
  <cols>
    <col min="1" max="1" width="28.42578125" style="46" customWidth="1"/>
    <col min="2" max="2" width="18.7109375" style="46" customWidth="1"/>
    <col min="3" max="4" width="25.7109375" style="46" customWidth="1"/>
    <col min="5" max="6" width="18.7109375" style="46" customWidth="1"/>
    <col min="7" max="8" width="25.7109375" style="46" customWidth="1"/>
    <col min="9" max="9" width="9.140625" style="46" customWidth="1"/>
    <col min="10" max="10" width="17.7109375" style="46" customWidth="1"/>
    <col min="11" max="11" width="9.7109375" style="46" customWidth="1"/>
    <col min="12" max="12" width="17.7109375" style="46" customWidth="1"/>
    <col min="13" max="13" width="2.28515625" style="46" customWidth="1"/>
    <col min="14" max="14" width="17.7109375" style="46" customWidth="1"/>
    <col min="15" max="15" width="2.28515625" style="46" customWidth="1"/>
    <col min="16" max="16" width="17.7109375" style="46" customWidth="1"/>
    <col min="17" max="17" width="2.28515625" style="46" customWidth="1"/>
    <col min="18" max="18" width="17.7109375" style="46" customWidth="1"/>
    <col min="19" max="19" width="2.28515625" style="46" customWidth="1"/>
    <col min="20" max="20" width="17.7109375" style="46" customWidth="1"/>
    <col min="21" max="21" width="2.28515625" style="46" customWidth="1"/>
    <col min="22" max="22" width="17.7109375" style="46" customWidth="1"/>
    <col min="23" max="23" width="2.28515625" style="46" customWidth="1"/>
    <col min="24" max="24" width="17.7109375" style="46" customWidth="1"/>
    <col min="25" max="16384" width="12.5703125" style="46"/>
  </cols>
  <sheetData>
    <row r="1" spans="1:10" s="19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</row>
    <row r="3" spans="1:10" s="39" customFormat="1" ht="26.25" customHeight="1" x14ac:dyDescent="0.2">
      <c r="A3" s="1775" t="s">
        <v>637</v>
      </c>
      <c r="B3" s="1775"/>
      <c r="C3" s="1775"/>
      <c r="D3" s="1775"/>
      <c r="E3" s="1775"/>
      <c r="F3" s="1775"/>
      <c r="G3" s="1775"/>
      <c r="H3" s="1775"/>
      <c r="I3" s="38"/>
      <c r="J3" s="38"/>
    </row>
    <row r="4" spans="1:10" x14ac:dyDescent="0.2">
      <c r="A4" s="937"/>
      <c r="B4" s="938"/>
      <c r="C4" s="938"/>
      <c r="D4" s="938"/>
      <c r="E4" s="938"/>
      <c r="F4" s="938"/>
      <c r="G4" s="939"/>
      <c r="H4" s="940"/>
    </row>
    <row r="5" spans="1:10" ht="25.5" customHeight="1" x14ac:dyDescent="0.2">
      <c r="A5" s="1767" t="s">
        <v>9</v>
      </c>
      <c r="B5" s="1776" t="s">
        <v>178</v>
      </c>
      <c r="C5" s="1776"/>
      <c r="D5" s="1776"/>
      <c r="E5" s="1777"/>
      <c r="F5" s="1776" t="s">
        <v>179</v>
      </c>
      <c r="G5" s="1776"/>
      <c r="H5" s="1776"/>
    </row>
    <row r="6" spans="1:10" ht="57" customHeight="1" thickBot="1" x14ac:dyDescent="0.25">
      <c r="A6" s="1769"/>
      <c r="B6" s="941" t="s">
        <v>20</v>
      </c>
      <c r="C6" s="942" t="s">
        <v>1</v>
      </c>
      <c r="D6" s="942" t="s">
        <v>2</v>
      </c>
      <c r="E6" s="943" t="s">
        <v>19</v>
      </c>
      <c r="F6" s="942" t="s">
        <v>20</v>
      </c>
      <c r="G6" s="941" t="s">
        <v>1</v>
      </c>
      <c r="H6" s="944" t="s">
        <v>2</v>
      </c>
    </row>
    <row r="7" spans="1:10" ht="17.25" customHeight="1" thickTop="1" x14ac:dyDescent="0.2">
      <c r="A7" s="936">
        <v>2012</v>
      </c>
      <c r="B7" s="1398">
        <v>1747.365</v>
      </c>
      <c r="C7" s="1398">
        <v>39027.741999999998</v>
      </c>
      <c r="D7" s="1398">
        <v>819.44899999999996</v>
      </c>
      <c r="E7" s="1398">
        <v>41594.555999999997</v>
      </c>
      <c r="F7" s="919">
        <v>6.4549847513255676</v>
      </c>
      <c r="G7" s="919">
        <v>85.40064083261592</v>
      </c>
      <c r="H7" s="918">
        <v>148.94121867254702</v>
      </c>
    </row>
    <row r="8" spans="1:10" ht="14.1" customHeight="1" x14ac:dyDescent="0.2">
      <c r="A8" s="936">
        <v>2013</v>
      </c>
      <c r="B8" s="1398">
        <v>1527.2560000000001</v>
      </c>
      <c r="C8" s="1398">
        <v>39142.720000000001</v>
      </c>
      <c r="D8" s="1398">
        <v>748.49</v>
      </c>
      <c r="E8" s="1398">
        <v>41418.466</v>
      </c>
      <c r="F8" s="919">
        <v>6.5468539655434332</v>
      </c>
      <c r="G8" s="919">
        <v>84.484677086058412</v>
      </c>
      <c r="H8" s="918">
        <v>152.65405432270305</v>
      </c>
    </row>
    <row r="9" spans="1:10" ht="14.1" customHeight="1" x14ac:dyDescent="0.2">
      <c r="A9" s="936">
        <v>2014</v>
      </c>
      <c r="B9" s="1398">
        <v>1743.6389999999999</v>
      </c>
      <c r="C9" s="1398">
        <v>40926.968000000001</v>
      </c>
      <c r="D9" s="1398">
        <v>812.96600000000001</v>
      </c>
      <c r="E9" s="1398">
        <v>43483.572999999997</v>
      </c>
      <c r="F9" s="919">
        <v>6.5974430142936695</v>
      </c>
      <c r="G9" s="919">
        <v>85.222083985757266</v>
      </c>
      <c r="H9" s="918">
        <v>148.63679422017645</v>
      </c>
    </row>
    <row r="10" spans="1:10" ht="14.1" customHeight="1" x14ac:dyDescent="0.2">
      <c r="A10" s="936">
        <v>2015</v>
      </c>
      <c r="B10" s="1398">
        <v>1882.9760000000001</v>
      </c>
      <c r="C10" s="1398">
        <v>43160.396999999997</v>
      </c>
      <c r="D10" s="1398">
        <v>847.15099999999995</v>
      </c>
      <c r="E10" s="1398">
        <v>45890.523999999998</v>
      </c>
      <c r="F10" s="919">
        <v>6.5031758184915791</v>
      </c>
      <c r="G10" s="919">
        <v>86.043650092583732</v>
      </c>
      <c r="H10" s="918">
        <v>151.96178137073557</v>
      </c>
    </row>
    <row r="11" spans="1:10" ht="14.1" customHeight="1" x14ac:dyDescent="0.2">
      <c r="A11" s="936">
        <v>2016</v>
      </c>
      <c r="B11" s="1398">
        <v>1872.511</v>
      </c>
      <c r="C11" s="1398">
        <v>46339.593999999997</v>
      </c>
      <c r="D11" s="1398">
        <v>871.68</v>
      </c>
      <c r="E11" s="1398">
        <v>49083.785000000003</v>
      </c>
      <c r="F11" s="919">
        <v>6.4082312349566974</v>
      </c>
      <c r="G11" s="919">
        <v>87.136512898667178</v>
      </c>
      <c r="H11" s="918">
        <v>150.53766821540012</v>
      </c>
    </row>
    <row r="12" spans="1:10" ht="14.1" customHeight="1" x14ac:dyDescent="0.2">
      <c r="A12" s="936">
        <v>2017</v>
      </c>
      <c r="B12" s="1398">
        <v>1728.098</v>
      </c>
      <c r="C12" s="1398">
        <v>47499.803</v>
      </c>
      <c r="D12" s="1398">
        <v>844.85400000000004</v>
      </c>
      <c r="E12" s="1398">
        <v>50072.754999999997</v>
      </c>
      <c r="F12" s="919">
        <v>6.6646368799686124</v>
      </c>
      <c r="G12" s="919">
        <v>87.603765188668248</v>
      </c>
      <c r="H12" s="918">
        <v>149.39119985228217</v>
      </c>
    </row>
    <row r="13" spans="1:10" ht="14.1" customHeight="1" x14ac:dyDescent="0.2">
      <c r="A13" s="936">
        <v>2018</v>
      </c>
      <c r="B13" s="1398">
        <v>1849.672</v>
      </c>
      <c r="C13" s="1398">
        <v>49575.252999999997</v>
      </c>
      <c r="D13" s="1398">
        <v>864.27499999999998</v>
      </c>
      <c r="E13" s="1398">
        <v>52289.2</v>
      </c>
      <c r="F13" s="919">
        <v>7.4714845659122249</v>
      </c>
      <c r="G13" s="919">
        <v>88.459200997340332</v>
      </c>
      <c r="H13" s="918">
        <v>151.88103780509672</v>
      </c>
    </row>
    <row r="14" spans="1:10" ht="14.1" customHeight="1" x14ac:dyDescent="0.2">
      <c r="A14" s="936">
        <v>2019</v>
      </c>
      <c r="B14" s="1398">
        <v>1555.9880000000001</v>
      </c>
      <c r="C14" s="1398">
        <v>50554.616000000002</v>
      </c>
      <c r="D14" s="1398">
        <v>871.71</v>
      </c>
      <c r="E14" s="1398">
        <v>52982.313999999998</v>
      </c>
      <c r="F14" s="919">
        <v>7.3914646835322637</v>
      </c>
      <c r="G14" s="919">
        <v>88.890980936933644</v>
      </c>
      <c r="H14" s="918">
        <v>155.79940145231785</v>
      </c>
    </row>
    <row r="15" spans="1:10" ht="14.1" customHeight="1" x14ac:dyDescent="0.2">
      <c r="A15" s="936">
        <v>2020</v>
      </c>
      <c r="B15" s="1398">
        <v>1374.9010000000001</v>
      </c>
      <c r="C15" s="1398">
        <v>53862.822999999997</v>
      </c>
      <c r="D15" s="1398">
        <v>892.30442559999995</v>
      </c>
      <c r="E15" s="1398">
        <v>56130.028425600001</v>
      </c>
      <c r="F15" s="919">
        <v>7.9109669859866258</v>
      </c>
      <c r="G15" s="919">
        <v>90.096874430049837</v>
      </c>
      <c r="H15" s="918">
        <v>156.5426628048767</v>
      </c>
    </row>
    <row r="16" spans="1:10" ht="14.1" customHeight="1" x14ac:dyDescent="0.2">
      <c r="A16" s="936">
        <v>2021</v>
      </c>
      <c r="B16" s="1398">
        <v>1706.4110000000001</v>
      </c>
      <c r="C16" s="1398">
        <v>55754.131000000001</v>
      </c>
      <c r="D16" s="1398">
        <v>909.94299999999998</v>
      </c>
      <c r="E16" s="1398">
        <v>58370.485000000001</v>
      </c>
      <c r="F16" s="919">
        <v>7.7661274569842789</v>
      </c>
      <c r="G16" s="919">
        <v>90.094494026509949</v>
      </c>
      <c r="H16" s="918">
        <v>157.88447678590859</v>
      </c>
    </row>
    <row r="17" spans="1:8" ht="14.1" customHeight="1" thickBot="1" x14ac:dyDescent="0.25">
      <c r="A17" s="945">
        <v>2022</v>
      </c>
      <c r="B17" s="1399">
        <v>1730.338</v>
      </c>
      <c r="C17" s="1399">
        <v>53587.156000000003</v>
      </c>
      <c r="D17" s="1399">
        <v>953.649</v>
      </c>
      <c r="E17" s="1399">
        <v>56271.142999999996</v>
      </c>
      <c r="F17" s="929">
        <v>7.773071810247477</v>
      </c>
      <c r="G17" s="929">
        <v>90.76277263995874</v>
      </c>
      <c r="H17" s="930">
        <v>157.53511939927586</v>
      </c>
    </row>
    <row r="18" spans="1:8" ht="26.25" customHeight="1" thickTop="1" x14ac:dyDescent="0.2">
      <c r="A18" s="46" t="s">
        <v>294</v>
      </c>
      <c r="D18" s="1"/>
      <c r="H18" s="113"/>
    </row>
  </sheetData>
  <mergeCells count="5">
    <mergeCell ref="A1:H1"/>
    <mergeCell ref="A3:H3"/>
    <mergeCell ref="A5:A6"/>
    <mergeCell ref="B5:E5"/>
    <mergeCell ref="F5:H5"/>
  </mergeCells>
  <printOptions horizontalCentered="1"/>
  <pageMargins left="0.47" right="0.37" top="0.59055118110236227" bottom="0.98425196850393704" header="0" footer="0"/>
  <pageSetup paperSize="9" scale="71" orientation="landscape" r:id="rId1"/>
  <headerFooter alignWithMargins="0"/>
  <colBreaks count="1" manualBreakCount="1">
    <brk id="10" max="9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transitionEntry="1" codeName="Hoja46">
    <pageSetUpPr fitToPage="1"/>
  </sheetPr>
  <dimension ref="A1:G31"/>
  <sheetViews>
    <sheetView view="pageBreakPreview" zoomScale="75" zoomScaleNormal="70" zoomScaleSheetLayoutView="75" workbookViewId="0">
      <selection activeCell="A13" sqref="A13:G29"/>
    </sheetView>
  </sheetViews>
  <sheetFormatPr baseColWidth="10" defaultColWidth="12.5703125" defaultRowHeight="12.75" x14ac:dyDescent="0.2"/>
  <cols>
    <col min="1" max="1" width="26.7109375" style="46" customWidth="1"/>
    <col min="2" max="2" width="15.7109375" style="46" customWidth="1"/>
    <col min="3" max="3" width="26.7109375" style="46" customWidth="1"/>
    <col min="4" max="4" width="15.7109375" style="46" customWidth="1"/>
    <col min="5" max="5" width="26.7109375" style="46" customWidth="1"/>
    <col min="6" max="6" width="15.7109375" style="46" customWidth="1"/>
    <col min="7" max="7" width="26.7109375" style="46" customWidth="1"/>
    <col min="8" max="8" width="6.28515625" style="46" customWidth="1"/>
    <col min="9" max="9" width="2.28515625" style="46" customWidth="1"/>
    <col min="10" max="10" width="17.7109375" style="46" customWidth="1"/>
    <col min="11" max="11" width="2.28515625" style="46" customWidth="1"/>
    <col min="12" max="12" width="17.7109375" style="46" customWidth="1"/>
    <col min="13" max="13" width="2.28515625" style="46" customWidth="1"/>
    <col min="14" max="14" width="17.7109375" style="46" customWidth="1"/>
    <col min="15" max="15" width="2.28515625" style="46" customWidth="1"/>
    <col min="16" max="16" width="17.7109375" style="46" customWidth="1"/>
    <col min="17" max="17" width="2.28515625" style="46" customWidth="1"/>
    <col min="18" max="18" width="17.7109375" style="46" customWidth="1"/>
    <col min="19" max="19" width="2.28515625" style="46" customWidth="1"/>
    <col min="20" max="20" width="17.7109375" style="46" customWidth="1"/>
    <col min="21" max="21" width="2.28515625" style="46" customWidth="1"/>
    <col min="22" max="22" width="17.7109375" style="46" customWidth="1"/>
    <col min="23" max="16384" width="12.5703125" style="46"/>
  </cols>
  <sheetData>
    <row r="1" spans="1:7" s="19" customFormat="1" ht="18" x14ac:dyDescent="0.25">
      <c r="A1" s="1495" t="s">
        <v>89</v>
      </c>
      <c r="B1" s="1495"/>
      <c r="C1" s="1495"/>
      <c r="D1" s="1495"/>
      <c r="E1" s="1495"/>
      <c r="F1" s="1495"/>
      <c r="G1" s="1495"/>
    </row>
    <row r="3" spans="1:7" s="30" customFormat="1" ht="15" x14ac:dyDescent="0.25">
      <c r="A3" s="1778" t="s">
        <v>440</v>
      </c>
      <c r="B3" s="1778"/>
      <c r="C3" s="1778"/>
      <c r="D3" s="1778"/>
      <c r="E3" s="1778"/>
      <c r="F3" s="1778"/>
      <c r="G3" s="1778"/>
    </row>
    <row r="4" spans="1:7" s="20" customFormat="1" ht="15" x14ac:dyDescent="0.25">
      <c r="A4" s="1779" t="s">
        <v>327</v>
      </c>
      <c r="B4" s="1779"/>
      <c r="C4" s="1779"/>
      <c r="D4" s="1779"/>
      <c r="E4" s="1779"/>
      <c r="F4" s="1779"/>
      <c r="G4" s="1779"/>
    </row>
    <row r="5" spans="1:7" x14ac:dyDescent="0.2">
      <c r="A5" s="947"/>
      <c r="B5" s="947"/>
      <c r="C5" s="947"/>
      <c r="D5" s="947"/>
      <c r="E5" s="947"/>
      <c r="F5" s="947"/>
      <c r="G5" s="947"/>
    </row>
    <row r="6" spans="1:7" ht="27.75" customHeight="1" x14ac:dyDescent="0.2">
      <c r="A6" s="948"/>
      <c r="B6" s="1780" t="s">
        <v>183</v>
      </c>
      <c r="C6" s="1770"/>
      <c r="D6" s="1770"/>
      <c r="E6" s="1770"/>
      <c r="F6" s="1771"/>
      <c r="G6" s="927" t="s">
        <v>184</v>
      </c>
    </row>
    <row r="7" spans="1:7" x14ac:dyDescent="0.2">
      <c r="A7" s="922"/>
      <c r="B7" s="1781"/>
      <c r="C7" s="1781"/>
      <c r="D7" s="1782"/>
      <c r="E7" s="927"/>
      <c r="F7" s="1783" t="s">
        <v>19</v>
      </c>
      <c r="G7" s="927" t="s">
        <v>185</v>
      </c>
    </row>
    <row r="8" spans="1:7" x14ac:dyDescent="0.2">
      <c r="A8" s="922"/>
      <c r="B8" s="1781" t="s">
        <v>186</v>
      </c>
      <c r="C8" s="1781"/>
      <c r="D8" s="1782"/>
      <c r="E8" s="927" t="s">
        <v>187</v>
      </c>
      <c r="F8" s="1784"/>
      <c r="G8" s="927" t="s">
        <v>188</v>
      </c>
    </row>
    <row r="9" spans="1:7" x14ac:dyDescent="0.2">
      <c r="A9" s="922" t="s">
        <v>9</v>
      </c>
      <c r="B9" s="1786"/>
      <c r="C9" s="1787"/>
      <c r="D9" s="1788"/>
      <c r="E9" s="949"/>
      <c r="F9" s="1784"/>
      <c r="G9" s="927" t="s">
        <v>189</v>
      </c>
    </row>
    <row r="10" spans="1:7" ht="18" customHeight="1" x14ac:dyDescent="0.2">
      <c r="A10" s="922"/>
      <c r="B10" s="950"/>
      <c r="C10" s="951" t="s">
        <v>180</v>
      </c>
      <c r="D10" s="922"/>
      <c r="E10" s="926" t="s">
        <v>180</v>
      </c>
      <c r="F10" s="1784"/>
      <c r="G10" s="927" t="s">
        <v>190</v>
      </c>
    </row>
    <row r="11" spans="1:7" ht="18" customHeight="1" x14ac:dyDescent="0.2">
      <c r="A11" s="922"/>
      <c r="B11" s="925" t="s">
        <v>307</v>
      </c>
      <c r="C11" s="925" t="s">
        <v>181</v>
      </c>
      <c r="D11" s="922" t="s">
        <v>19</v>
      </c>
      <c r="E11" s="927" t="s">
        <v>181</v>
      </c>
      <c r="F11" s="1784"/>
      <c r="G11" s="927" t="s">
        <v>191</v>
      </c>
    </row>
    <row r="12" spans="1:7" ht="18" customHeight="1" thickBot="1" x14ac:dyDescent="0.25">
      <c r="A12" s="953"/>
      <c r="B12" s="954"/>
      <c r="C12" s="955" t="s">
        <v>182</v>
      </c>
      <c r="D12" s="953"/>
      <c r="E12" s="935" t="s">
        <v>182</v>
      </c>
      <c r="F12" s="1785"/>
      <c r="G12" s="952" t="s">
        <v>192</v>
      </c>
    </row>
    <row r="13" spans="1:7" ht="21" customHeight="1" thickTop="1" x14ac:dyDescent="0.2">
      <c r="A13" s="1406">
        <v>2006</v>
      </c>
      <c r="B13" s="1402">
        <v>14324.25</v>
      </c>
      <c r="C13" s="1402">
        <v>1741304.8359999999</v>
      </c>
      <c r="D13" s="1402">
        <v>1479557.2950000002</v>
      </c>
      <c r="E13" s="1402">
        <v>1479612.32</v>
      </c>
      <c r="F13" s="1402">
        <v>3235241.4057296701</v>
      </c>
      <c r="G13" s="946">
        <v>116.19</v>
      </c>
    </row>
    <row r="14" spans="1:7" ht="15" customHeight="1" x14ac:dyDescent="0.2">
      <c r="A14" s="1407">
        <v>2007</v>
      </c>
      <c r="B14" s="1403">
        <v>12759.126999999999</v>
      </c>
      <c r="C14" s="1403">
        <v>1919114.0690000001</v>
      </c>
      <c r="D14" s="1403">
        <v>1931873.1960000002</v>
      </c>
      <c r="E14" s="1403">
        <v>1507568.5730000001</v>
      </c>
      <c r="F14" s="1403">
        <v>3439441.7690000003</v>
      </c>
      <c r="G14" s="946">
        <v>105.65</v>
      </c>
    </row>
    <row r="15" spans="1:7" ht="15" customHeight="1" x14ac:dyDescent="0.2">
      <c r="A15" s="1407">
        <v>2008</v>
      </c>
      <c r="B15" s="1403">
        <v>10919.796</v>
      </c>
      <c r="C15" s="1403">
        <v>1951090.52</v>
      </c>
      <c r="D15" s="1403">
        <v>1962010.3160000001</v>
      </c>
      <c r="E15" s="1403">
        <v>1489852.4679999999</v>
      </c>
      <c r="F15" s="1403">
        <v>3451862.784</v>
      </c>
      <c r="G15" s="946">
        <v>115.7</v>
      </c>
    </row>
    <row r="16" spans="1:7" ht="15" customHeight="1" x14ac:dyDescent="0.2">
      <c r="A16" s="1408" t="s">
        <v>279</v>
      </c>
      <c r="B16" s="1403">
        <v>13574.954999999998</v>
      </c>
      <c r="C16" s="1403">
        <v>1903277.4909999999</v>
      </c>
      <c r="D16" s="1403">
        <v>1916852.446</v>
      </c>
      <c r="E16" s="1403">
        <v>1489852.4679999999</v>
      </c>
      <c r="F16" s="1403">
        <v>3451862.784</v>
      </c>
      <c r="G16" s="946">
        <v>111.46</v>
      </c>
    </row>
    <row r="17" spans="1:7" ht="15" customHeight="1" x14ac:dyDescent="0.2">
      <c r="A17" s="1408">
        <v>2010</v>
      </c>
      <c r="B17" s="1403">
        <v>13412</v>
      </c>
      <c r="C17" s="1403">
        <v>1909603.6406911043</v>
      </c>
      <c r="D17" s="1403">
        <v>1923015.9714738987</v>
      </c>
      <c r="E17" s="1403">
        <v>1445904.3310438129</v>
      </c>
      <c r="F17" s="1403">
        <v>3368920.3025177117</v>
      </c>
      <c r="G17" s="946">
        <v>112.53</v>
      </c>
    </row>
    <row r="18" spans="1:7" ht="15" customHeight="1" x14ac:dyDescent="0.2">
      <c r="A18" s="1408">
        <v>2011</v>
      </c>
      <c r="B18" s="1403">
        <v>15146.826340000001</v>
      </c>
      <c r="C18" s="1403">
        <v>1771197.1717750002</v>
      </c>
      <c r="D18" s="1403">
        <v>1786343.9981150001</v>
      </c>
      <c r="E18" s="1403">
        <v>1683003.592615</v>
      </c>
      <c r="F18" s="1403">
        <v>3469347.5907300003</v>
      </c>
      <c r="G18" s="946">
        <v>123.24</v>
      </c>
    </row>
    <row r="19" spans="1:7" ht="15" customHeight="1" x14ac:dyDescent="0.2">
      <c r="A19" s="1408">
        <v>2012</v>
      </c>
      <c r="B19" s="1403">
        <v>11279.21443</v>
      </c>
      <c r="C19" s="1403">
        <v>1800438.5478604999</v>
      </c>
      <c r="D19" s="1403">
        <v>1811717.7622904999</v>
      </c>
      <c r="E19" s="1403">
        <v>1654605.3618894997</v>
      </c>
      <c r="F19" s="1403">
        <v>3466323.1241799993</v>
      </c>
      <c r="G19" s="946">
        <v>134.88999999999999</v>
      </c>
    </row>
    <row r="20" spans="1:7" ht="15" customHeight="1" x14ac:dyDescent="0.2">
      <c r="A20" s="1408">
        <v>2013</v>
      </c>
      <c r="B20" s="1403">
        <v>9998.7219999999998</v>
      </c>
      <c r="C20" s="1403">
        <v>1765563.8434860001</v>
      </c>
      <c r="D20" s="1403">
        <v>1775562.5654860002</v>
      </c>
      <c r="E20" s="1403">
        <v>1655656.2491040004</v>
      </c>
      <c r="F20" s="1403">
        <v>3431218.8145900005</v>
      </c>
      <c r="G20" s="946">
        <v>139.18</v>
      </c>
    </row>
    <row r="21" spans="1:7" ht="15" customHeight="1" x14ac:dyDescent="0.2">
      <c r="A21" s="1408">
        <v>2014</v>
      </c>
      <c r="B21" s="1403">
        <v>11503.558939999999</v>
      </c>
      <c r="C21" s="1403">
        <v>1847855.3225955004</v>
      </c>
      <c r="D21" s="1403">
        <v>1859358.8815355003</v>
      </c>
      <c r="E21" s="1403">
        <v>1760862.8416328996</v>
      </c>
      <c r="F21" s="1403">
        <v>3620221.7231684001</v>
      </c>
      <c r="G21" s="946">
        <v>128.62</v>
      </c>
    </row>
    <row r="22" spans="1:7" ht="15" customHeight="1" x14ac:dyDescent="0.2">
      <c r="A22" s="1408">
        <v>2015</v>
      </c>
      <c r="B22" s="1403">
        <v>12245.323989999999</v>
      </c>
      <c r="C22" s="1403">
        <v>1880961.9976440005</v>
      </c>
      <c r="D22" s="1403">
        <v>1893207.3216340004</v>
      </c>
      <c r="E22" s="1403">
        <v>1961450.6747310003</v>
      </c>
      <c r="F22" s="1403">
        <v>3854657.9963650005</v>
      </c>
      <c r="G22" s="946">
        <v>113.89</v>
      </c>
    </row>
    <row r="23" spans="1:7" ht="15" customHeight="1" x14ac:dyDescent="0.2">
      <c r="A23" s="1408">
        <v>2016</v>
      </c>
      <c r="B23" s="1403">
        <v>11999.483478</v>
      </c>
      <c r="C23" s="1403">
        <v>2216109.1647725003</v>
      </c>
      <c r="D23" s="1403">
        <v>2228108.6482505002</v>
      </c>
      <c r="E23" s="1403">
        <v>1952982.1401575</v>
      </c>
      <c r="F23" s="1403">
        <v>4181090.788408</v>
      </c>
      <c r="G23" s="946">
        <v>113.95</v>
      </c>
    </row>
    <row r="24" spans="1:7" ht="15" customHeight="1" x14ac:dyDescent="0.2">
      <c r="A24" s="1408">
        <v>2017</v>
      </c>
      <c r="B24" s="1403">
        <v>11517.145662999999</v>
      </c>
      <c r="C24" s="1403">
        <v>2140431.2049469999</v>
      </c>
      <c r="D24" s="1403">
        <v>2151948.3506100001</v>
      </c>
      <c r="E24" s="1403">
        <v>2146840.5363329998</v>
      </c>
      <c r="F24" s="1403">
        <v>4298788.8869429994</v>
      </c>
      <c r="G24" s="946">
        <v>125.99</v>
      </c>
    </row>
    <row r="25" spans="1:7" ht="15" customHeight="1" x14ac:dyDescent="0.2">
      <c r="A25" s="1408">
        <v>2018</v>
      </c>
      <c r="B25" s="1403">
        <v>13819.795799999998</v>
      </c>
      <c r="C25" s="1403">
        <v>2129804.8682204997</v>
      </c>
      <c r="D25" s="1403">
        <v>2143624.6640204997</v>
      </c>
      <c r="E25" s="1403">
        <v>2386849.3853495005</v>
      </c>
      <c r="F25" s="1403">
        <v>4530474.0493700001</v>
      </c>
      <c r="G25" s="946">
        <v>114.44</v>
      </c>
    </row>
    <row r="26" spans="1:7" ht="15" customHeight="1" x14ac:dyDescent="0.2">
      <c r="A26" s="1408">
        <v>2019</v>
      </c>
      <c r="B26" s="1403">
        <v>11503.030349999999</v>
      </c>
      <c r="C26" s="1403">
        <v>2131701.0063905003</v>
      </c>
      <c r="D26" s="1403">
        <v>2143204.0367405005</v>
      </c>
      <c r="E26" s="1403">
        <v>2497960.2969795004</v>
      </c>
      <c r="F26" s="1403">
        <v>4641164.3337200005</v>
      </c>
      <c r="G26" s="946">
        <v>134.81</v>
      </c>
    </row>
    <row r="27" spans="1:7" ht="15" customHeight="1" x14ac:dyDescent="0.2">
      <c r="A27" s="1408">
        <v>2020</v>
      </c>
      <c r="B27" s="1403">
        <v>10876.796419999999</v>
      </c>
      <c r="C27" s="1403">
        <v>2277828.5957089998</v>
      </c>
      <c r="D27" s="1403">
        <v>2288705.3921289998</v>
      </c>
      <c r="E27" s="1403">
        <v>2714727.1153859999</v>
      </c>
      <c r="F27" s="1403">
        <v>5003432.5075150002</v>
      </c>
      <c r="G27" s="946">
        <v>134.13</v>
      </c>
    </row>
    <row r="28" spans="1:7" ht="15" customHeight="1" x14ac:dyDescent="0.2">
      <c r="A28" s="1408">
        <v>2021</v>
      </c>
      <c r="B28" s="1403">
        <v>13252.205320000001</v>
      </c>
      <c r="C28" s="1403">
        <v>2426053.1516599995</v>
      </c>
      <c r="D28" s="1403">
        <v>2439305.3569799997</v>
      </c>
      <c r="E28" s="1403">
        <v>2740752.9901800007</v>
      </c>
      <c r="F28" s="1403">
        <v>5180058.3471600004</v>
      </c>
      <c r="G28" s="946">
        <v>125.8</v>
      </c>
    </row>
    <row r="29" spans="1:7" ht="15" customHeight="1" thickBot="1" x14ac:dyDescent="0.25">
      <c r="A29" s="1405">
        <v>2022</v>
      </c>
      <c r="B29" s="1404">
        <v>13450.041529999999</v>
      </c>
      <c r="C29" s="1404">
        <v>2365144.5094360006</v>
      </c>
      <c r="D29" s="1404">
        <v>2378594.5509660007</v>
      </c>
      <c r="E29" s="1404">
        <v>2648807.5560940001</v>
      </c>
      <c r="F29" s="1404">
        <v>5027402.1070600003</v>
      </c>
      <c r="G29" s="956">
        <v>151.75</v>
      </c>
    </row>
    <row r="30" spans="1:7" ht="26.25" customHeight="1" thickTop="1" x14ac:dyDescent="0.2">
      <c r="A30" s="46" t="s">
        <v>0</v>
      </c>
    </row>
    <row r="31" spans="1:7" x14ac:dyDescent="0.2">
      <c r="A31" s="47" t="s">
        <v>308</v>
      </c>
    </row>
  </sheetData>
  <mergeCells count="8">
    <mergeCell ref="A1:G1"/>
    <mergeCell ref="A3:G3"/>
    <mergeCell ref="A4:G4"/>
    <mergeCell ref="B6:F6"/>
    <mergeCell ref="B7:D7"/>
    <mergeCell ref="F7:F12"/>
    <mergeCell ref="B8:D8"/>
    <mergeCell ref="B9:D9"/>
  </mergeCells>
  <printOptions horizontalCentered="1"/>
  <pageMargins left="0.78740157480314965" right="0.78740157480314965" top="0.59055118110236227" bottom="0.98425196850393704" header="0" footer="0"/>
  <pageSetup paperSize="9" scale="82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transitionEntry="1" codeName="Hoja47">
    <pageSetUpPr fitToPage="1"/>
  </sheetPr>
  <dimension ref="A1:H21"/>
  <sheetViews>
    <sheetView view="pageBreakPreview" zoomScale="75" zoomScaleNormal="80" zoomScaleSheetLayoutView="75" workbookViewId="0">
      <selection activeCell="A9" sqref="A9:H19"/>
    </sheetView>
  </sheetViews>
  <sheetFormatPr baseColWidth="10" defaultColWidth="12.5703125" defaultRowHeight="12.75" x14ac:dyDescent="0.2"/>
  <cols>
    <col min="1" max="1" width="22" style="46" customWidth="1"/>
    <col min="2" max="2" width="18.7109375" style="46" customWidth="1"/>
    <col min="3" max="4" width="22.7109375" style="46" customWidth="1"/>
    <col min="5" max="5" width="18.7109375" style="46" customWidth="1"/>
    <col min="6" max="7" width="22.7109375" style="46" customWidth="1"/>
    <col min="8" max="8" width="18.7109375" style="46" customWidth="1"/>
    <col min="9" max="9" width="4.7109375" style="46" customWidth="1"/>
    <col min="10" max="10" width="17.7109375" style="46" customWidth="1"/>
    <col min="11" max="11" width="2.28515625" style="46" customWidth="1"/>
    <col min="12" max="12" width="17.7109375" style="46" customWidth="1"/>
    <col min="13" max="13" width="2.28515625" style="46" customWidth="1"/>
    <col min="14" max="14" width="17.7109375" style="46" customWidth="1"/>
    <col min="15" max="15" width="2.28515625" style="46" customWidth="1"/>
    <col min="16" max="16" width="17.7109375" style="46" customWidth="1"/>
    <col min="17" max="17" width="2.28515625" style="46" customWidth="1"/>
    <col min="18" max="18" width="17.7109375" style="46" customWidth="1"/>
    <col min="19" max="19" width="2.28515625" style="46" customWidth="1"/>
    <col min="20" max="20" width="17.7109375" style="46" customWidth="1"/>
    <col min="21" max="21" width="2.28515625" style="46" customWidth="1"/>
    <col min="22" max="22" width="17.7109375" style="46" customWidth="1"/>
    <col min="23" max="16384" width="12.5703125" style="46"/>
  </cols>
  <sheetData>
    <row r="1" spans="1:8" s="19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</row>
    <row r="3" spans="1:8" s="20" customFormat="1" ht="15" x14ac:dyDescent="0.25">
      <c r="A3" s="1789" t="s">
        <v>441</v>
      </c>
      <c r="B3" s="1789"/>
      <c r="C3" s="1789"/>
      <c r="D3" s="1789"/>
      <c r="E3" s="1789"/>
      <c r="F3" s="1789"/>
      <c r="G3" s="1789"/>
      <c r="H3" s="1789"/>
    </row>
    <row r="4" spans="1:8" s="20" customFormat="1" ht="15" x14ac:dyDescent="0.25">
      <c r="A4" s="1779" t="s">
        <v>638</v>
      </c>
      <c r="B4" s="1779"/>
      <c r="C4" s="1779"/>
      <c r="D4" s="1779"/>
      <c r="E4" s="1779"/>
      <c r="F4" s="1779"/>
      <c r="G4" s="1779"/>
      <c r="H4" s="1779"/>
    </row>
    <row r="5" spans="1:8" x14ac:dyDescent="0.2">
      <c r="A5" s="947"/>
      <c r="B5" s="947"/>
      <c r="C5" s="947"/>
      <c r="D5" s="947"/>
      <c r="E5" s="947"/>
      <c r="F5" s="947"/>
      <c r="G5" s="947"/>
      <c r="H5" s="947"/>
    </row>
    <row r="6" spans="1:8" ht="34.5" customHeight="1" x14ac:dyDescent="0.2">
      <c r="A6" s="1767" t="s">
        <v>9</v>
      </c>
      <c r="B6" s="1780" t="s">
        <v>183</v>
      </c>
      <c r="C6" s="1770"/>
      <c r="D6" s="1770"/>
      <c r="E6" s="1790"/>
      <c r="F6" s="1770"/>
      <c r="G6" s="1770"/>
      <c r="H6" s="1771"/>
    </row>
    <row r="7" spans="1:8" ht="38.25" customHeight="1" x14ac:dyDescent="0.2">
      <c r="A7" s="1768"/>
      <c r="B7" s="1780" t="s">
        <v>186</v>
      </c>
      <c r="C7" s="1770"/>
      <c r="D7" s="1770"/>
      <c r="E7" s="1791"/>
      <c r="F7" s="1780" t="s">
        <v>3</v>
      </c>
      <c r="G7" s="1770"/>
      <c r="H7" s="1770"/>
    </row>
    <row r="8" spans="1:8" ht="26.25" thickBot="1" x14ac:dyDescent="0.25">
      <c r="A8" s="1769"/>
      <c r="B8" s="941" t="s">
        <v>307</v>
      </c>
      <c r="C8" s="942" t="s">
        <v>1</v>
      </c>
      <c r="D8" s="941" t="s">
        <v>2</v>
      </c>
      <c r="E8" s="942" t="s">
        <v>122</v>
      </c>
      <c r="F8" s="942" t="s">
        <v>1</v>
      </c>
      <c r="G8" s="942" t="s">
        <v>2</v>
      </c>
      <c r="H8" s="941" t="s">
        <v>122</v>
      </c>
    </row>
    <row r="9" spans="1:8" ht="31.5" customHeight="1" thickTop="1" x14ac:dyDescent="0.2">
      <c r="A9" s="1409">
        <v>2012</v>
      </c>
      <c r="B9" s="1403">
        <v>11279.21443</v>
      </c>
      <c r="C9" s="1403">
        <v>1727341.5761404999</v>
      </c>
      <c r="D9" s="1403">
        <v>73096.971719999987</v>
      </c>
      <c r="E9" s="1403">
        <v>1811717.7622904999</v>
      </c>
      <c r="F9" s="1403">
        <v>1605652.6009094997</v>
      </c>
      <c r="G9" s="1403">
        <v>48952.760979999999</v>
      </c>
      <c r="H9" s="1400">
        <v>1654605.3618894997</v>
      </c>
    </row>
    <row r="10" spans="1:8" x14ac:dyDescent="0.2">
      <c r="A10" s="1408">
        <v>2013</v>
      </c>
      <c r="B10" s="1403">
        <v>9998.7219999999998</v>
      </c>
      <c r="C10" s="1403">
        <v>1697233.0918660001</v>
      </c>
      <c r="D10" s="1403">
        <v>68330.75162000001</v>
      </c>
      <c r="E10" s="1403">
        <v>1775562.5654860002</v>
      </c>
      <c r="F10" s="1403">
        <v>1609726.9676040004</v>
      </c>
      <c r="G10" s="1403">
        <v>45929.281499999997</v>
      </c>
      <c r="H10" s="1400">
        <v>1655656.2491040004</v>
      </c>
    </row>
    <row r="11" spans="1:8" x14ac:dyDescent="0.2">
      <c r="A11" s="1408">
        <v>2014</v>
      </c>
      <c r="B11" s="1403">
        <v>11503.558939999999</v>
      </c>
      <c r="C11" s="1403">
        <v>1771802.8085755005</v>
      </c>
      <c r="D11" s="1403">
        <v>76052.514019999959</v>
      </c>
      <c r="E11" s="1403">
        <v>1859358.8815355003</v>
      </c>
      <c r="F11" s="1403">
        <v>1716078.6956028997</v>
      </c>
      <c r="G11" s="1403">
        <v>44784.146030000004</v>
      </c>
      <c r="H11" s="1400">
        <v>1760862.8416328996</v>
      </c>
    </row>
    <row r="12" spans="1:8" x14ac:dyDescent="0.2">
      <c r="A12" s="1408">
        <v>2015</v>
      </c>
      <c r="B12" s="1403">
        <v>12245.323989999999</v>
      </c>
      <c r="C12" s="1403">
        <v>1804336.4326940004</v>
      </c>
      <c r="D12" s="1403">
        <v>76625.56495</v>
      </c>
      <c r="E12" s="1403">
        <v>1893207.3216340004</v>
      </c>
      <c r="F12" s="1403">
        <v>1909341.6646310003</v>
      </c>
      <c r="G12" s="1403">
        <v>52109.0101</v>
      </c>
      <c r="H12" s="1400">
        <v>1961450.6747310003</v>
      </c>
    </row>
    <row r="13" spans="1:8" x14ac:dyDescent="0.2">
      <c r="A13" s="1408">
        <v>2016</v>
      </c>
      <c r="B13" s="1403">
        <v>11999.483478</v>
      </c>
      <c r="C13" s="1403">
        <v>2129445.9404925001</v>
      </c>
      <c r="D13" s="1403">
        <v>86663.224279999995</v>
      </c>
      <c r="E13" s="1403">
        <v>2228108.6482505002</v>
      </c>
      <c r="F13" s="1403">
        <v>1908424.6898075</v>
      </c>
      <c r="G13" s="1403">
        <v>44557.450350000006</v>
      </c>
      <c r="H13" s="1400">
        <v>1952982.1401575</v>
      </c>
    </row>
    <row r="14" spans="1:8" x14ac:dyDescent="0.2">
      <c r="A14" s="1408">
        <v>2017</v>
      </c>
      <c r="B14" s="1403">
        <v>11517.145662999999</v>
      </c>
      <c r="C14" s="1403">
        <v>2051117.4246070001</v>
      </c>
      <c r="D14" s="1403">
        <v>89313.780339999998</v>
      </c>
      <c r="E14" s="1403">
        <v>2151948.3506100001</v>
      </c>
      <c r="F14" s="1403">
        <v>2110044.1639129999</v>
      </c>
      <c r="G14" s="1403">
        <v>36796.372419999992</v>
      </c>
      <c r="H14" s="1400">
        <v>2146840.5363329998</v>
      </c>
    </row>
    <row r="15" spans="1:8" x14ac:dyDescent="0.2">
      <c r="A15" s="1408">
        <v>2018</v>
      </c>
      <c r="B15" s="1403">
        <v>13819.795799999998</v>
      </c>
      <c r="C15" s="1403">
        <v>2048272.8443004997</v>
      </c>
      <c r="D15" s="1403">
        <v>81532.023919999978</v>
      </c>
      <c r="E15" s="1403">
        <v>2143624.6640204997</v>
      </c>
      <c r="F15" s="1403">
        <v>2337114.4253205005</v>
      </c>
      <c r="G15" s="1403">
        <v>49734.960029000002</v>
      </c>
      <c r="H15" s="1400">
        <v>2386849.3853495005</v>
      </c>
    </row>
    <row r="16" spans="1:8" x14ac:dyDescent="0.2">
      <c r="A16" s="1408">
        <v>2019</v>
      </c>
      <c r="B16" s="1403">
        <v>11503.030349999999</v>
      </c>
      <c r="C16" s="1403">
        <v>2055557.9215205002</v>
      </c>
      <c r="D16" s="1403">
        <v>76143.084870000006</v>
      </c>
      <c r="E16" s="1403">
        <v>2143204.0367405005</v>
      </c>
      <c r="F16" s="1403">
        <v>2438291.4856095007</v>
      </c>
      <c r="G16" s="1403">
        <v>59668.811370000003</v>
      </c>
      <c r="H16" s="1400">
        <v>2497960.2969795004</v>
      </c>
    </row>
    <row r="17" spans="1:8" x14ac:dyDescent="0.2">
      <c r="A17" s="1408">
        <v>2020</v>
      </c>
      <c r="B17" s="1403">
        <v>10876.796419999999</v>
      </c>
      <c r="C17" s="1403">
        <v>2201997.2061329996</v>
      </c>
      <c r="D17" s="1403">
        <v>75831.389575999987</v>
      </c>
      <c r="E17" s="1403">
        <v>2288705.3921289998</v>
      </c>
      <c r="F17" s="1403">
        <v>2650874.7941459999</v>
      </c>
      <c r="G17" s="1403">
        <v>63852.321239999997</v>
      </c>
      <c r="H17" s="1400">
        <v>2714727.1153859999</v>
      </c>
    </row>
    <row r="18" spans="1:8" x14ac:dyDescent="0.2">
      <c r="A18" s="1408">
        <v>2021</v>
      </c>
      <c r="B18" s="1403">
        <v>13252.205320000001</v>
      </c>
      <c r="C18" s="1403">
        <v>2354001.3245299994</v>
      </c>
      <c r="D18" s="1403">
        <v>72051.827130000005</v>
      </c>
      <c r="E18" s="1403">
        <v>2439305.3569799997</v>
      </c>
      <c r="F18" s="1403">
        <v>2669138.9428500007</v>
      </c>
      <c r="G18" s="1403">
        <v>71614.047330000001</v>
      </c>
      <c r="H18" s="1400">
        <v>2740752.9901800007</v>
      </c>
    </row>
    <row r="19" spans="1:8" ht="13.5" thickBot="1" x14ac:dyDescent="0.25">
      <c r="A19" s="1405">
        <v>2022</v>
      </c>
      <c r="B19" s="1404">
        <v>13450.041529999999</v>
      </c>
      <c r="C19" s="1404">
        <v>2317141.3842550004</v>
      </c>
      <c r="D19" s="1404">
        <v>48003.125181000018</v>
      </c>
      <c r="E19" s="1404">
        <v>2378594.5509660007</v>
      </c>
      <c r="F19" s="1404">
        <v>2546577.4721949999</v>
      </c>
      <c r="G19" s="1404">
        <v>102230.083899</v>
      </c>
      <c r="H19" s="1401">
        <v>2648807.5560940001</v>
      </c>
    </row>
    <row r="20" spans="1:8" ht="24.75" customHeight="1" thickTop="1" x14ac:dyDescent="0.2">
      <c r="A20" s="46" t="s">
        <v>294</v>
      </c>
    </row>
    <row r="21" spans="1:8" x14ac:dyDescent="0.2">
      <c r="A21" s="47" t="s">
        <v>308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62" right="0.43" top="0.59055118110236227" bottom="0.98425196850393704" header="0.24" footer="0"/>
  <pageSetup paperSize="9" scale="7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>
    <pageSetUpPr fitToPage="1"/>
  </sheetPr>
  <dimension ref="A1:H29"/>
  <sheetViews>
    <sheetView view="pageBreakPreview" zoomScale="80" zoomScaleNormal="80" zoomScaleSheetLayoutView="80" workbookViewId="0">
      <selection activeCell="B26" sqref="B26:F26"/>
    </sheetView>
  </sheetViews>
  <sheetFormatPr baseColWidth="10" defaultColWidth="11.42578125" defaultRowHeight="12.75" x14ac:dyDescent="0.2"/>
  <cols>
    <col min="1" max="1" width="36.7109375" style="5" customWidth="1"/>
    <col min="2" max="4" width="19.85546875" style="5" customWidth="1"/>
    <col min="5" max="6" width="20.28515625" style="5" customWidth="1"/>
    <col min="7" max="7" width="4" style="5" customWidth="1"/>
    <col min="8" max="8" width="13.28515625" style="5" customWidth="1"/>
    <col min="9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</row>
    <row r="3" spans="1:8" s="29" customFormat="1" ht="15" x14ac:dyDescent="0.25">
      <c r="A3" s="1792" t="s">
        <v>639</v>
      </c>
      <c r="B3" s="1792"/>
      <c r="C3" s="1792"/>
      <c r="D3" s="1792"/>
      <c r="E3" s="1792"/>
      <c r="F3" s="1792"/>
      <c r="G3" s="31"/>
      <c r="H3" s="31"/>
    </row>
    <row r="5" spans="1:8" ht="31.5" customHeight="1" x14ac:dyDescent="0.2">
      <c r="A5" s="781"/>
      <c r="B5" s="1623" t="s">
        <v>130</v>
      </c>
      <c r="C5" s="1678"/>
      <c r="D5" s="1678"/>
      <c r="E5" s="1623" t="s">
        <v>131</v>
      </c>
      <c r="F5" s="1624"/>
    </row>
    <row r="6" spans="1:8" ht="22.5" customHeight="1" x14ac:dyDescent="0.2">
      <c r="A6" s="700" t="s">
        <v>22</v>
      </c>
      <c r="B6" s="1708" t="s">
        <v>20</v>
      </c>
      <c r="C6" s="852" t="s">
        <v>23</v>
      </c>
      <c r="D6" s="1708" t="s">
        <v>19</v>
      </c>
      <c r="E6" s="1762" t="s">
        <v>20</v>
      </c>
      <c r="F6" s="550" t="s">
        <v>23</v>
      </c>
    </row>
    <row r="7" spans="1:8" ht="32.25" customHeight="1" thickBot="1" x14ac:dyDescent="0.25">
      <c r="A7" s="701"/>
      <c r="B7" s="1793"/>
      <c r="C7" s="857" t="s">
        <v>193</v>
      </c>
      <c r="D7" s="1793"/>
      <c r="E7" s="1763"/>
      <c r="F7" s="641" t="s">
        <v>193</v>
      </c>
    </row>
    <row r="8" spans="1:8" ht="27" customHeight="1" thickTop="1" x14ac:dyDescent="0.2">
      <c r="A8" s="90" t="s">
        <v>133</v>
      </c>
      <c r="B8" s="958">
        <v>29592</v>
      </c>
      <c r="C8" s="957">
        <v>932272</v>
      </c>
      <c r="D8" s="958">
        <v>961864</v>
      </c>
      <c r="E8" s="960">
        <v>9.3609421465260887</v>
      </c>
      <c r="F8" s="959">
        <v>88.433124667479021</v>
      </c>
    </row>
    <row r="9" spans="1:8" ht="14.1" customHeight="1" x14ac:dyDescent="0.2">
      <c r="A9" s="90" t="s">
        <v>134</v>
      </c>
      <c r="B9" s="958">
        <v>421</v>
      </c>
      <c r="C9" s="957">
        <v>44798</v>
      </c>
      <c r="D9" s="958">
        <v>45219</v>
      </c>
      <c r="E9" s="960">
        <v>8.1781472684085514</v>
      </c>
      <c r="F9" s="959">
        <v>98.102906379749101</v>
      </c>
    </row>
    <row r="10" spans="1:8" ht="14.1" customHeight="1" x14ac:dyDescent="0.2">
      <c r="A10" s="90" t="s">
        <v>135</v>
      </c>
      <c r="B10" s="958" t="s">
        <v>433</v>
      </c>
      <c r="C10" s="957" t="s">
        <v>433</v>
      </c>
      <c r="D10" s="958" t="s">
        <v>593</v>
      </c>
      <c r="E10" s="960" t="s">
        <v>433</v>
      </c>
      <c r="F10" s="959" t="s">
        <v>433</v>
      </c>
    </row>
    <row r="11" spans="1:8" ht="14.1" customHeight="1" x14ac:dyDescent="0.2">
      <c r="A11" s="90" t="s">
        <v>136</v>
      </c>
      <c r="B11" s="958" t="s">
        <v>433</v>
      </c>
      <c r="C11" s="957" t="s">
        <v>433</v>
      </c>
      <c r="D11" s="958" t="s">
        <v>593</v>
      </c>
      <c r="E11" s="960" t="s">
        <v>433</v>
      </c>
      <c r="F11" s="959" t="s">
        <v>433</v>
      </c>
    </row>
    <row r="12" spans="1:8" ht="14.1" customHeight="1" x14ac:dyDescent="0.2">
      <c r="A12" s="90" t="s">
        <v>137</v>
      </c>
      <c r="B12" s="958">
        <v>31295</v>
      </c>
      <c r="C12" s="957">
        <v>22112</v>
      </c>
      <c r="D12" s="958">
        <v>53407</v>
      </c>
      <c r="E12" s="960">
        <v>6.9873781754273843</v>
      </c>
      <c r="F12" s="959">
        <v>86.322358900144707</v>
      </c>
    </row>
    <row r="13" spans="1:8" ht="14.1" customHeight="1" x14ac:dyDescent="0.2">
      <c r="A13" s="90" t="s">
        <v>138</v>
      </c>
      <c r="B13" s="958">
        <v>7693</v>
      </c>
      <c r="C13" s="957">
        <v>14676</v>
      </c>
      <c r="D13" s="958">
        <v>22369</v>
      </c>
      <c r="E13" s="960">
        <v>5.3670869621734045</v>
      </c>
      <c r="F13" s="959">
        <v>88.495180566911955</v>
      </c>
    </row>
    <row r="14" spans="1:8" ht="14.1" customHeight="1" x14ac:dyDescent="0.2">
      <c r="A14" s="90" t="s">
        <v>139</v>
      </c>
      <c r="B14" s="958">
        <v>375738</v>
      </c>
      <c r="C14" s="957">
        <v>10422361</v>
      </c>
      <c r="D14" s="958">
        <v>10798099</v>
      </c>
      <c r="E14" s="960">
        <v>14.121763037009829</v>
      </c>
      <c r="F14" s="959">
        <v>93.365770338409902</v>
      </c>
    </row>
    <row r="15" spans="1:8" ht="14.1" customHeight="1" x14ac:dyDescent="0.2">
      <c r="A15" s="90" t="s">
        <v>140</v>
      </c>
      <c r="B15" s="958">
        <v>9693</v>
      </c>
      <c r="C15" s="957">
        <v>23375155</v>
      </c>
      <c r="D15" s="958">
        <v>23384848</v>
      </c>
      <c r="E15" s="960">
        <v>5.5055194470236248</v>
      </c>
      <c r="F15" s="959">
        <v>86.386625799914469</v>
      </c>
    </row>
    <row r="16" spans="1:8" ht="14.1" customHeight="1" x14ac:dyDescent="0.2">
      <c r="A16" s="90" t="s">
        <v>141</v>
      </c>
      <c r="B16" s="958">
        <v>76190</v>
      </c>
      <c r="C16" s="957">
        <v>24973</v>
      </c>
      <c r="D16" s="958">
        <v>101163</v>
      </c>
      <c r="E16" s="960">
        <v>8.8046069037931485</v>
      </c>
      <c r="F16" s="959">
        <v>97.995515156368896</v>
      </c>
    </row>
    <row r="17" spans="1:6" ht="14.1" customHeight="1" x14ac:dyDescent="0.2">
      <c r="A17" s="90" t="s">
        <v>142</v>
      </c>
      <c r="B17" s="958">
        <v>1125409</v>
      </c>
      <c r="C17" s="957">
        <v>5828274</v>
      </c>
      <c r="D17" s="958">
        <v>6953683</v>
      </c>
      <c r="E17" s="960">
        <v>5.5226864188930413</v>
      </c>
      <c r="F17" s="959">
        <v>110.34166667524553</v>
      </c>
    </row>
    <row r="18" spans="1:6" ht="14.1" customHeight="1" x14ac:dyDescent="0.2">
      <c r="A18" s="90" t="s">
        <v>143</v>
      </c>
      <c r="B18" s="958">
        <v>2896</v>
      </c>
      <c r="C18" s="957">
        <v>412688</v>
      </c>
      <c r="D18" s="958">
        <v>415584</v>
      </c>
      <c r="E18" s="960">
        <v>5.4609806629834248</v>
      </c>
      <c r="F18" s="959">
        <v>81.328309643120235</v>
      </c>
    </row>
    <row r="19" spans="1:6" ht="14.1" customHeight="1" x14ac:dyDescent="0.2">
      <c r="A19" s="90" t="s">
        <v>144</v>
      </c>
      <c r="B19" s="958">
        <v>21623</v>
      </c>
      <c r="C19" s="957">
        <v>4169072</v>
      </c>
      <c r="D19" s="958">
        <v>4190695</v>
      </c>
      <c r="E19" s="960">
        <v>7.5658789252185183</v>
      </c>
      <c r="F19" s="959">
        <v>93.990971611907867</v>
      </c>
    </row>
    <row r="20" spans="1:6" ht="14.1" customHeight="1" x14ac:dyDescent="0.2">
      <c r="A20" s="90" t="s">
        <v>145</v>
      </c>
      <c r="B20" s="958">
        <v>941</v>
      </c>
      <c r="C20" s="957">
        <v>1372680</v>
      </c>
      <c r="D20" s="958">
        <v>1373621</v>
      </c>
      <c r="E20" s="960">
        <v>6.3326248671625933</v>
      </c>
      <c r="F20" s="959">
        <v>93.026537962234457</v>
      </c>
    </row>
    <row r="21" spans="1:6" ht="14.1" customHeight="1" x14ac:dyDescent="0.2">
      <c r="A21" s="90" t="s">
        <v>146</v>
      </c>
      <c r="B21" s="958">
        <v>3275</v>
      </c>
      <c r="C21" s="957">
        <v>4195004</v>
      </c>
      <c r="D21" s="958">
        <v>4198279</v>
      </c>
      <c r="E21" s="960">
        <v>7.3965190839694657</v>
      </c>
      <c r="F21" s="959">
        <v>88.40366311688858</v>
      </c>
    </row>
    <row r="22" spans="1:6" ht="14.1" customHeight="1" x14ac:dyDescent="0.2">
      <c r="A22" s="90" t="s">
        <v>147</v>
      </c>
      <c r="B22" s="958">
        <v>28312</v>
      </c>
      <c r="C22" s="957">
        <v>506668</v>
      </c>
      <c r="D22" s="958">
        <v>534980</v>
      </c>
      <c r="E22" s="960">
        <v>8.4784695535462014</v>
      </c>
      <c r="F22" s="959">
        <v>131.82935944247518</v>
      </c>
    </row>
    <row r="23" spans="1:6" ht="14.1" customHeight="1" x14ac:dyDescent="0.2">
      <c r="A23" s="90" t="s">
        <v>148</v>
      </c>
      <c r="B23" s="958">
        <v>13585</v>
      </c>
      <c r="C23" s="957">
        <v>3148004</v>
      </c>
      <c r="D23" s="958">
        <v>3161589</v>
      </c>
      <c r="E23" s="960">
        <v>12.776002944423997</v>
      </c>
      <c r="F23" s="959">
        <v>91.799289645121149</v>
      </c>
    </row>
    <row r="24" spans="1:6" ht="14.1" customHeight="1" x14ac:dyDescent="0.2">
      <c r="A24" s="90" t="s">
        <v>149</v>
      </c>
      <c r="B24" s="958">
        <v>3342</v>
      </c>
      <c r="C24" s="957">
        <v>59117</v>
      </c>
      <c r="D24" s="958">
        <v>62459</v>
      </c>
      <c r="E24" s="960">
        <v>11.577947336923998</v>
      </c>
      <c r="F24" s="959">
        <v>79.511644535412842</v>
      </c>
    </row>
    <row r="25" spans="1:6" ht="13.5" thickBot="1" x14ac:dyDescent="0.25">
      <c r="A25" s="708"/>
      <c r="B25" s="961"/>
      <c r="C25" s="962"/>
      <c r="D25" s="961"/>
      <c r="E25" s="713"/>
      <c r="F25" s="712"/>
    </row>
    <row r="26" spans="1:6" ht="22.5" customHeight="1" thickTop="1" x14ac:dyDescent="0.2">
      <c r="A26" s="1270" t="s">
        <v>46</v>
      </c>
      <c r="B26" s="963">
        <v>1730338</v>
      </c>
      <c r="C26" s="1363">
        <v>54540805</v>
      </c>
      <c r="D26" s="1271">
        <v>56271143</v>
      </c>
      <c r="E26" s="964">
        <v>7.773071810247477</v>
      </c>
      <c r="F26" s="1259">
        <v>91.930290825923834</v>
      </c>
    </row>
    <row r="27" spans="1:6" ht="27.75" customHeight="1" x14ac:dyDescent="0.2">
      <c r="A27" s="46" t="s">
        <v>0</v>
      </c>
    </row>
    <row r="28" spans="1:6" x14ac:dyDescent="0.2">
      <c r="A28" s="5" t="s">
        <v>567</v>
      </c>
      <c r="D28" s="97"/>
      <c r="E28" s="97"/>
    </row>
    <row r="29" spans="1:6" x14ac:dyDescent="0.2">
      <c r="A29" s="5" t="s">
        <v>632</v>
      </c>
    </row>
  </sheetData>
  <mergeCells count="7">
    <mergeCell ref="A1:F1"/>
    <mergeCell ref="A3:F3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93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>
    <pageSetUpPr fitToPage="1"/>
  </sheetPr>
  <dimension ref="A1:J28"/>
  <sheetViews>
    <sheetView view="pageBreakPreview" zoomScale="80" zoomScaleNormal="70" zoomScaleSheetLayoutView="80" workbookViewId="0">
      <selection activeCell="B25" sqref="B25:H25"/>
    </sheetView>
  </sheetViews>
  <sheetFormatPr baseColWidth="10" defaultColWidth="11.42578125" defaultRowHeight="12.75" x14ac:dyDescent="0.2"/>
  <cols>
    <col min="1" max="1" width="33" style="5" customWidth="1"/>
    <col min="2" max="8" width="19.7109375" style="5" customWidth="1"/>
    <col min="9" max="9" width="5.140625" style="5" customWidth="1"/>
    <col min="10" max="16384" width="11.42578125" style="5"/>
  </cols>
  <sheetData>
    <row r="1" spans="1:10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</row>
    <row r="3" spans="1:10" s="4" customFormat="1" ht="23.25" customHeight="1" x14ac:dyDescent="0.25">
      <c r="A3" s="1619" t="s">
        <v>640</v>
      </c>
      <c r="B3" s="1619"/>
      <c r="C3" s="1619"/>
      <c r="D3" s="1619"/>
      <c r="E3" s="1619"/>
      <c r="F3" s="1619"/>
      <c r="G3" s="1619"/>
      <c r="H3" s="1619"/>
      <c r="I3" s="32"/>
      <c r="J3" s="32"/>
    </row>
    <row r="4" spans="1:10" x14ac:dyDescent="0.2">
      <c r="A4" s="464"/>
      <c r="B4" s="464"/>
      <c r="C4" s="464"/>
      <c r="D4" s="464"/>
      <c r="E4" s="464"/>
      <c r="F4" s="464"/>
      <c r="G4" s="464"/>
      <c r="H4" s="464"/>
    </row>
    <row r="5" spans="1:10" ht="37.5" customHeight="1" x14ac:dyDescent="0.2">
      <c r="A5" s="1679" t="s">
        <v>22</v>
      </c>
      <c r="B5" s="1678" t="s">
        <v>130</v>
      </c>
      <c r="C5" s="1678"/>
      <c r="D5" s="1678"/>
      <c r="E5" s="1624"/>
      <c r="F5" s="1717" t="s">
        <v>131</v>
      </c>
      <c r="G5" s="1717"/>
      <c r="H5" s="1717"/>
    </row>
    <row r="6" spans="1:10" ht="26.25" thickBot="1" x14ac:dyDescent="0.25">
      <c r="A6" s="1681"/>
      <c r="B6" s="718" t="s">
        <v>20</v>
      </c>
      <c r="C6" s="789" t="s">
        <v>1</v>
      </c>
      <c r="D6" s="789" t="s">
        <v>2</v>
      </c>
      <c r="E6" s="972" t="s">
        <v>122</v>
      </c>
      <c r="F6" s="749" t="s">
        <v>20</v>
      </c>
      <c r="G6" s="718" t="s">
        <v>1</v>
      </c>
      <c r="H6" s="789" t="s">
        <v>2</v>
      </c>
    </row>
    <row r="7" spans="1:10" ht="26.25" customHeight="1" thickTop="1" x14ac:dyDescent="0.2">
      <c r="A7" s="897" t="s">
        <v>133</v>
      </c>
      <c r="B7" s="965">
        <v>29592</v>
      </c>
      <c r="C7" s="966">
        <v>913715</v>
      </c>
      <c r="D7" s="965">
        <v>18557</v>
      </c>
      <c r="E7" s="966">
        <v>961864</v>
      </c>
      <c r="F7" s="967">
        <v>9.3609421465260887</v>
      </c>
      <c r="G7" s="969">
        <v>86.964847901150804</v>
      </c>
      <c r="H7" s="49">
        <v>160.72856603976933</v>
      </c>
    </row>
    <row r="8" spans="1:10" ht="14.1" customHeight="1" x14ac:dyDescent="0.2">
      <c r="A8" s="897" t="s">
        <v>134</v>
      </c>
      <c r="B8" s="965">
        <v>421</v>
      </c>
      <c r="C8" s="966">
        <v>44798</v>
      </c>
      <c r="D8" s="965">
        <v>0</v>
      </c>
      <c r="E8" s="966">
        <v>45219</v>
      </c>
      <c r="F8" s="967">
        <v>8.1781472684085514</v>
      </c>
      <c r="G8" s="967">
        <v>98.102906379749101</v>
      </c>
      <c r="H8" s="968">
        <v>0</v>
      </c>
    </row>
    <row r="9" spans="1:10" ht="14.1" customHeight="1" x14ac:dyDescent="0.2">
      <c r="A9" s="897" t="s">
        <v>135</v>
      </c>
      <c r="B9" s="965" t="s">
        <v>433</v>
      </c>
      <c r="C9" s="966" t="s">
        <v>433</v>
      </c>
      <c r="D9" s="965" t="s">
        <v>433</v>
      </c>
      <c r="E9" s="966" t="s">
        <v>593</v>
      </c>
      <c r="F9" s="967" t="s">
        <v>433</v>
      </c>
      <c r="G9" s="967" t="s">
        <v>433</v>
      </c>
      <c r="H9" s="968" t="s">
        <v>433</v>
      </c>
    </row>
    <row r="10" spans="1:10" ht="14.1" customHeight="1" x14ac:dyDescent="0.2">
      <c r="A10" s="897" t="s">
        <v>136</v>
      </c>
      <c r="B10" s="965" t="s">
        <v>433</v>
      </c>
      <c r="C10" s="966" t="s">
        <v>433</v>
      </c>
      <c r="D10" s="965" t="s">
        <v>433</v>
      </c>
      <c r="E10" s="966" t="s">
        <v>593</v>
      </c>
      <c r="F10" s="967" t="s">
        <v>433</v>
      </c>
      <c r="G10" s="967" t="s">
        <v>433</v>
      </c>
      <c r="H10" s="968" t="s">
        <v>433</v>
      </c>
    </row>
    <row r="11" spans="1:10" ht="14.1" customHeight="1" x14ac:dyDescent="0.2">
      <c r="A11" s="897" t="s">
        <v>137</v>
      </c>
      <c r="B11" s="965">
        <v>31295</v>
      </c>
      <c r="C11" s="966">
        <v>21368</v>
      </c>
      <c r="D11" s="965">
        <v>744</v>
      </c>
      <c r="E11" s="966">
        <v>53407</v>
      </c>
      <c r="F11" s="967">
        <v>6.9873781754273843</v>
      </c>
      <c r="G11" s="967">
        <v>84.999999999999986</v>
      </c>
      <c r="H11" s="968">
        <v>124.30107526881721</v>
      </c>
    </row>
    <row r="12" spans="1:10" ht="14.1" customHeight="1" x14ac:dyDescent="0.2">
      <c r="A12" s="897" t="s">
        <v>138</v>
      </c>
      <c r="B12" s="965">
        <v>7693</v>
      </c>
      <c r="C12" s="966">
        <v>14676</v>
      </c>
      <c r="D12" s="965">
        <v>0</v>
      </c>
      <c r="E12" s="966">
        <v>22369</v>
      </c>
      <c r="F12" s="967">
        <v>5.3670869621734045</v>
      </c>
      <c r="G12" s="967">
        <v>88.495180566911955</v>
      </c>
      <c r="H12" s="968">
        <v>0</v>
      </c>
    </row>
    <row r="13" spans="1:10" ht="14.1" customHeight="1" x14ac:dyDescent="0.2">
      <c r="A13" s="897" t="s">
        <v>139</v>
      </c>
      <c r="B13" s="965">
        <v>375738</v>
      </c>
      <c r="C13" s="966">
        <v>10029983</v>
      </c>
      <c r="D13" s="965">
        <v>392378</v>
      </c>
      <c r="E13" s="966">
        <v>10798099</v>
      </c>
      <c r="F13" s="967">
        <v>14.121763037009829</v>
      </c>
      <c r="G13" s="967">
        <v>90.900266032355205</v>
      </c>
      <c r="H13" s="968">
        <v>156.38909548955343</v>
      </c>
    </row>
    <row r="14" spans="1:10" ht="14.1" customHeight="1" x14ac:dyDescent="0.2">
      <c r="A14" s="897" t="s">
        <v>140</v>
      </c>
      <c r="B14" s="965">
        <v>9693</v>
      </c>
      <c r="C14" s="966">
        <v>23047169</v>
      </c>
      <c r="D14" s="965">
        <v>327986</v>
      </c>
      <c r="E14" s="966">
        <v>23384848</v>
      </c>
      <c r="F14" s="967">
        <v>5.5055194470236248</v>
      </c>
      <c r="G14" s="967">
        <v>85.322767451394995</v>
      </c>
      <c r="H14" s="968">
        <v>161.14263108791229</v>
      </c>
    </row>
    <row r="15" spans="1:10" ht="14.1" customHeight="1" x14ac:dyDescent="0.2">
      <c r="A15" s="897" t="s">
        <v>141</v>
      </c>
      <c r="B15" s="965">
        <v>76190</v>
      </c>
      <c r="C15" s="966">
        <v>23527</v>
      </c>
      <c r="D15" s="965">
        <v>1446</v>
      </c>
      <c r="E15" s="966">
        <v>101163</v>
      </c>
      <c r="F15" s="967">
        <v>8.8046069037931485</v>
      </c>
      <c r="G15" s="967">
        <v>94.000637565350459</v>
      </c>
      <c r="H15" s="968">
        <v>162.99377593360995</v>
      </c>
    </row>
    <row r="16" spans="1:10" ht="14.1" customHeight="1" x14ac:dyDescent="0.2">
      <c r="A16" s="897" t="s">
        <v>142</v>
      </c>
      <c r="B16" s="965">
        <v>1125409</v>
      </c>
      <c r="C16" s="966">
        <v>5750375</v>
      </c>
      <c r="D16" s="965">
        <v>77899</v>
      </c>
      <c r="E16" s="966">
        <v>6953683</v>
      </c>
      <c r="F16" s="967">
        <v>5.5226864188930413</v>
      </c>
      <c r="G16" s="967">
        <v>109.8983351520553</v>
      </c>
      <c r="H16" s="968">
        <v>143.06766453998125</v>
      </c>
    </row>
    <row r="17" spans="1:8" ht="14.1" customHeight="1" x14ac:dyDescent="0.2">
      <c r="A17" s="897" t="s">
        <v>143</v>
      </c>
      <c r="B17" s="965">
        <v>2896</v>
      </c>
      <c r="C17" s="966">
        <v>412688</v>
      </c>
      <c r="D17" s="965">
        <v>0</v>
      </c>
      <c r="E17" s="966">
        <v>415584</v>
      </c>
      <c r="F17" s="967">
        <v>5.4609806629834248</v>
      </c>
      <c r="G17" s="967">
        <v>81.328309643120235</v>
      </c>
      <c r="H17" s="968">
        <v>0</v>
      </c>
    </row>
    <row r="18" spans="1:8" ht="14.1" customHeight="1" x14ac:dyDescent="0.2">
      <c r="A18" s="897" t="s">
        <v>144</v>
      </c>
      <c r="B18" s="965">
        <v>21623</v>
      </c>
      <c r="C18" s="966">
        <v>4168384</v>
      </c>
      <c r="D18" s="965">
        <v>688</v>
      </c>
      <c r="E18" s="966">
        <v>4190695</v>
      </c>
      <c r="F18" s="967">
        <v>7.5658789252185183</v>
      </c>
      <c r="G18" s="967">
        <v>93.984826254011139</v>
      </c>
      <c r="H18" s="968">
        <v>131.22383720930233</v>
      </c>
    </row>
    <row r="19" spans="1:8" ht="14.1" customHeight="1" x14ac:dyDescent="0.2">
      <c r="A19" s="897" t="s">
        <v>145</v>
      </c>
      <c r="B19" s="965">
        <v>941</v>
      </c>
      <c r="C19" s="966">
        <v>1372194</v>
      </c>
      <c r="D19" s="965">
        <v>486</v>
      </c>
      <c r="E19" s="966">
        <v>1373621</v>
      </c>
      <c r="F19" s="967">
        <v>6.3326248671625933</v>
      </c>
      <c r="G19" s="967">
        <v>92.996603344716561</v>
      </c>
      <c r="H19" s="968">
        <v>177.54526748971193</v>
      </c>
    </row>
    <row r="20" spans="1:8" ht="14.1" customHeight="1" x14ac:dyDescent="0.2">
      <c r="A20" s="897" t="s">
        <v>146</v>
      </c>
      <c r="B20" s="965">
        <v>3275</v>
      </c>
      <c r="C20" s="966">
        <v>4144314</v>
      </c>
      <c r="D20" s="965">
        <v>50690</v>
      </c>
      <c r="E20" s="966">
        <v>4198279</v>
      </c>
      <c r="F20" s="967">
        <v>7.3965190839694657</v>
      </c>
      <c r="G20" s="967">
        <v>87.488159292466747</v>
      </c>
      <c r="H20" s="968">
        <v>163.25344249358847</v>
      </c>
    </row>
    <row r="21" spans="1:8" ht="14.1" customHeight="1" x14ac:dyDescent="0.2">
      <c r="A21" s="897" t="s">
        <v>147</v>
      </c>
      <c r="B21" s="965">
        <v>28312</v>
      </c>
      <c r="C21" s="966">
        <v>484138</v>
      </c>
      <c r="D21" s="965">
        <v>22530</v>
      </c>
      <c r="E21" s="966">
        <v>534980</v>
      </c>
      <c r="F21" s="967">
        <v>8.4784695535462014</v>
      </c>
      <c r="G21" s="967">
        <v>130.6865584192937</v>
      </c>
      <c r="H21" s="968">
        <v>156.3865454948957</v>
      </c>
    </row>
    <row r="22" spans="1:8" ht="14.1" customHeight="1" x14ac:dyDescent="0.2">
      <c r="A22" s="897" t="s">
        <v>148</v>
      </c>
      <c r="B22" s="965">
        <v>13585</v>
      </c>
      <c r="C22" s="966">
        <v>3089422</v>
      </c>
      <c r="D22" s="965">
        <v>58582</v>
      </c>
      <c r="E22" s="966">
        <v>3161589</v>
      </c>
      <c r="F22" s="967">
        <v>12.776002944423997</v>
      </c>
      <c r="G22" s="967">
        <v>90.529767704120687</v>
      </c>
      <c r="H22" s="968">
        <v>158.74970127342868</v>
      </c>
    </row>
    <row r="23" spans="1:8" ht="14.1" customHeight="1" x14ac:dyDescent="0.2">
      <c r="A23" s="897" t="s">
        <v>149</v>
      </c>
      <c r="B23" s="965">
        <v>3342</v>
      </c>
      <c r="C23" s="966">
        <v>57455</v>
      </c>
      <c r="D23" s="965">
        <v>1662</v>
      </c>
      <c r="E23" s="966">
        <v>62459</v>
      </c>
      <c r="F23" s="967">
        <v>11.577947336923998</v>
      </c>
      <c r="G23" s="967">
        <v>76.831332173004967</v>
      </c>
      <c r="H23" s="968">
        <v>172.16949458483751</v>
      </c>
    </row>
    <row r="24" spans="1:8" ht="13.5" thickBot="1" x14ac:dyDescent="0.25">
      <c r="A24" s="973"/>
      <c r="B24" s="962"/>
      <c r="C24" s="961"/>
      <c r="D24" s="962"/>
      <c r="E24" s="961"/>
      <c r="F24" s="713"/>
      <c r="G24" s="713"/>
      <c r="H24" s="974"/>
    </row>
    <row r="25" spans="1:8" ht="24" customHeight="1" thickTop="1" x14ac:dyDescent="0.2">
      <c r="A25" s="1270" t="s">
        <v>46</v>
      </c>
      <c r="B25" s="963">
        <v>1730338</v>
      </c>
      <c r="C25" s="1271">
        <v>53587156</v>
      </c>
      <c r="D25" s="963">
        <v>953649</v>
      </c>
      <c r="E25" s="1363">
        <v>56271143</v>
      </c>
      <c r="F25" s="1259">
        <v>7.773071810247477</v>
      </c>
      <c r="G25" s="1259">
        <v>90.76277263995874</v>
      </c>
      <c r="H25" s="1259">
        <v>157.53511939927586</v>
      </c>
    </row>
    <row r="26" spans="1:8" x14ac:dyDescent="0.2">
      <c r="A26" s="46" t="s">
        <v>294</v>
      </c>
      <c r="D26" s="97"/>
      <c r="E26" s="97"/>
    </row>
    <row r="27" spans="1:8" x14ac:dyDescent="0.2">
      <c r="A27" s="5" t="s">
        <v>304</v>
      </c>
    </row>
    <row r="28" spans="1:8" x14ac:dyDescent="0.2">
      <c r="A28" s="5" t="s">
        <v>632</v>
      </c>
    </row>
  </sheetData>
  <mergeCells count="5">
    <mergeCell ref="A1:H1"/>
    <mergeCell ref="A3:H3"/>
    <mergeCell ref="A5:A6"/>
    <mergeCell ref="B5:E5"/>
    <mergeCell ref="F5:H5"/>
  </mergeCells>
  <printOptions horizontalCentered="1"/>
  <pageMargins left="0.47" right="0.4" top="0.59055118110236227" bottom="0.98425196850393704" header="0" footer="0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Hoja5">
    <pageSetUpPr fitToPage="1"/>
  </sheetPr>
  <dimension ref="A1:M66"/>
  <sheetViews>
    <sheetView showGridLines="0" view="pageBreakPreview" zoomScaleNormal="75" zoomScaleSheetLayoutView="100" workbookViewId="0">
      <selection activeCell="E13" sqref="E13"/>
    </sheetView>
  </sheetViews>
  <sheetFormatPr baseColWidth="10" defaultColWidth="12.5703125" defaultRowHeight="12.75" x14ac:dyDescent="0.2"/>
  <cols>
    <col min="1" max="1" width="16.7109375" style="172" customWidth="1"/>
    <col min="2" max="2" width="17" style="172" customWidth="1"/>
    <col min="3" max="4" width="16.28515625" style="172" customWidth="1"/>
    <col min="5" max="5" width="15.42578125" style="172" customWidth="1"/>
    <col min="6" max="6" width="16.42578125" style="172" customWidth="1"/>
    <col min="7" max="8" width="15.42578125" style="172" customWidth="1"/>
    <col min="9" max="9" width="16.140625" style="172" customWidth="1"/>
    <col min="10" max="10" width="15.85546875" style="172" customWidth="1"/>
    <col min="11" max="11" width="15.5703125" style="172" customWidth="1"/>
    <col min="12" max="12" width="15.140625" style="172" customWidth="1"/>
    <col min="13" max="13" width="14.140625" style="172" customWidth="1"/>
    <col min="14" max="14" width="6.28515625" style="172" customWidth="1"/>
    <col min="15" max="15" width="2.28515625" style="172" customWidth="1"/>
    <col min="16" max="16" width="22.85546875" style="172" customWidth="1"/>
    <col min="17" max="17" width="2.28515625" style="172" customWidth="1"/>
    <col min="18" max="18" width="22.85546875" style="172" customWidth="1"/>
    <col min="19" max="19" width="2.28515625" style="172" customWidth="1"/>
    <col min="20" max="20" width="22.85546875" style="172" customWidth="1"/>
    <col min="21" max="21" width="2.28515625" style="172" customWidth="1"/>
    <col min="22" max="16384" width="12.5703125" style="172"/>
  </cols>
  <sheetData>
    <row r="1" spans="1:13" s="179" customFormat="1" ht="18" x14ac:dyDescent="0.25">
      <c r="A1" s="1540" t="s">
        <v>89</v>
      </c>
      <c r="B1" s="1540"/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</row>
    <row r="2" spans="1:13" x14ac:dyDescent="0.2">
      <c r="D2" s="175"/>
    </row>
    <row r="3" spans="1:13" ht="15" x14ac:dyDescent="0.25">
      <c r="A3" s="1541" t="s">
        <v>497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</row>
    <row r="4" spans="1:13" ht="15" x14ac:dyDescent="0.25">
      <c r="A4" s="1542" t="s">
        <v>590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</row>
    <row r="5" spans="1:13" s="119" customFormat="1" x14ac:dyDescent="0.2">
      <c r="A5" s="496"/>
      <c r="B5" s="496"/>
      <c r="C5" s="496"/>
      <c r="D5" s="496"/>
      <c r="E5" s="496"/>
      <c r="F5" s="496"/>
    </row>
    <row r="6" spans="1:13" s="119" customFormat="1" x14ac:dyDescent="0.2">
      <c r="A6" s="497"/>
      <c r="B6" s="468" t="s">
        <v>492</v>
      </c>
      <c r="C6" s="468" t="s">
        <v>491</v>
      </c>
      <c r="D6" s="498" t="s">
        <v>495</v>
      </c>
      <c r="E6" s="498" t="s">
        <v>490</v>
      </c>
      <c r="F6" s="498" t="s">
        <v>494</v>
      </c>
      <c r="G6" s="497"/>
    </row>
    <row r="7" spans="1:13" s="119" customFormat="1" x14ac:dyDescent="0.2">
      <c r="A7" s="469" t="s">
        <v>9</v>
      </c>
      <c r="B7" s="469" t="s">
        <v>488</v>
      </c>
      <c r="C7" s="469" t="s">
        <v>487</v>
      </c>
      <c r="D7" s="466" t="s">
        <v>493</v>
      </c>
      <c r="E7" s="466" t="s">
        <v>483</v>
      </c>
      <c r="F7" s="466" t="s">
        <v>485</v>
      </c>
      <c r="G7" s="469" t="s">
        <v>19</v>
      </c>
    </row>
    <row r="8" spans="1:13" s="119" customFormat="1" ht="13.5" thickBot="1" x14ac:dyDescent="0.25">
      <c r="A8" s="507"/>
      <c r="B8" s="470" t="s">
        <v>484</v>
      </c>
      <c r="C8" s="470" t="s">
        <v>483</v>
      </c>
      <c r="D8" s="479" t="s">
        <v>482</v>
      </c>
      <c r="E8" s="479" t="s">
        <v>481</v>
      </c>
      <c r="F8" s="479" t="s">
        <v>480</v>
      </c>
      <c r="G8" s="507"/>
    </row>
    <row r="9" spans="1:13" s="119" customFormat="1" ht="15.95" customHeight="1" thickTop="1" x14ac:dyDescent="0.2">
      <c r="A9" s="499">
        <v>2008</v>
      </c>
      <c r="B9" s="459">
        <v>3202</v>
      </c>
      <c r="C9" s="500">
        <v>9115</v>
      </c>
      <c r="D9" s="891" t="s">
        <v>15</v>
      </c>
      <c r="E9" s="500">
        <v>1912</v>
      </c>
      <c r="F9" s="504">
        <v>14918</v>
      </c>
      <c r="G9" s="503">
        <v>29147</v>
      </c>
    </row>
    <row r="10" spans="1:13" s="119" customFormat="1" ht="15.95" customHeight="1" x14ac:dyDescent="0.2">
      <c r="A10" s="175">
        <v>2009</v>
      </c>
      <c r="B10" s="459">
        <v>2771</v>
      </c>
      <c r="C10" s="500">
        <v>7584</v>
      </c>
      <c r="D10" s="891" t="s">
        <v>15</v>
      </c>
      <c r="E10" s="500">
        <v>1956</v>
      </c>
      <c r="F10" s="504">
        <v>14166</v>
      </c>
      <c r="G10" s="503">
        <v>26477</v>
      </c>
    </row>
    <row r="11" spans="1:13" s="119" customFormat="1" ht="15.95" customHeight="1" x14ac:dyDescent="0.2">
      <c r="A11" s="175">
        <v>2010</v>
      </c>
      <c r="B11" s="459">
        <v>2576</v>
      </c>
      <c r="C11" s="501">
        <v>6070</v>
      </c>
      <c r="D11" s="462">
        <v>613</v>
      </c>
      <c r="E11" s="501">
        <v>1858</v>
      </c>
      <c r="F11" s="460">
        <v>11935</v>
      </c>
      <c r="G11" s="503">
        <v>23052</v>
      </c>
    </row>
    <row r="12" spans="1:13" s="119" customFormat="1" ht="15.95" customHeight="1" x14ac:dyDescent="0.2">
      <c r="A12" s="175">
        <v>2011</v>
      </c>
      <c r="B12" s="459">
        <v>2461</v>
      </c>
      <c r="C12" s="501">
        <v>6971</v>
      </c>
      <c r="D12" s="462">
        <v>727</v>
      </c>
      <c r="E12" s="501">
        <v>1712</v>
      </c>
      <c r="F12" s="460">
        <v>13041</v>
      </c>
      <c r="G12" s="503">
        <v>24912</v>
      </c>
    </row>
    <row r="13" spans="1:13" s="119" customFormat="1" ht="15.95" customHeight="1" x14ac:dyDescent="0.2">
      <c r="A13" s="175">
        <v>2012</v>
      </c>
      <c r="B13" s="459">
        <v>2130</v>
      </c>
      <c r="C13" s="501">
        <v>7513</v>
      </c>
      <c r="D13" s="462">
        <v>762</v>
      </c>
      <c r="E13" s="501">
        <v>1834</v>
      </c>
      <c r="F13" s="460">
        <v>13246</v>
      </c>
      <c r="G13" s="503">
        <v>25485</v>
      </c>
    </row>
    <row r="14" spans="1:13" s="119" customFormat="1" ht="15.95" customHeight="1" x14ac:dyDescent="0.2">
      <c r="A14" s="175">
        <v>2013</v>
      </c>
      <c r="B14" s="459">
        <v>2080</v>
      </c>
      <c r="C14" s="501">
        <v>6167</v>
      </c>
      <c r="D14" s="460">
        <v>896</v>
      </c>
      <c r="E14" s="501">
        <v>1880</v>
      </c>
      <c r="F14" s="460">
        <v>11886</v>
      </c>
      <c r="G14" s="503">
        <v>22909</v>
      </c>
    </row>
    <row r="15" spans="1:13" s="119" customFormat="1" ht="15.95" customHeight="1" x14ac:dyDescent="0.2">
      <c r="A15" s="175">
        <v>2014</v>
      </c>
      <c r="B15" s="459">
        <v>1909</v>
      </c>
      <c r="C15" s="501">
        <v>5845</v>
      </c>
      <c r="D15" s="460">
        <v>837</v>
      </c>
      <c r="E15" s="501">
        <v>1107</v>
      </c>
      <c r="F15" s="460">
        <v>10429</v>
      </c>
      <c r="G15" s="503">
        <v>20127</v>
      </c>
    </row>
    <row r="16" spans="1:13" s="119" customFormat="1" ht="15.95" customHeight="1" x14ac:dyDescent="0.2">
      <c r="A16" s="175">
        <v>2015</v>
      </c>
      <c r="B16" s="459">
        <v>2134</v>
      </c>
      <c r="C16" s="501">
        <v>5269</v>
      </c>
      <c r="D16" s="460">
        <v>857</v>
      </c>
      <c r="E16" s="501">
        <v>1019</v>
      </c>
      <c r="F16" s="460">
        <v>10686</v>
      </c>
      <c r="G16" s="503">
        <v>22647</v>
      </c>
    </row>
    <row r="17" spans="1:13" s="119" customFormat="1" ht="15.95" customHeight="1" x14ac:dyDescent="0.2">
      <c r="A17" s="175">
        <v>2016</v>
      </c>
      <c r="B17" s="459">
        <v>2155</v>
      </c>
      <c r="C17" s="501">
        <v>4716</v>
      </c>
      <c r="D17" s="460">
        <v>769</v>
      </c>
      <c r="E17" s="501">
        <v>1014</v>
      </c>
      <c r="F17" s="460">
        <v>11072</v>
      </c>
      <c r="G17" s="503">
        <v>19726</v>
      </c>
    </row>
    <row r="18" spans="1:13" s="119" customFormat="1" ht="15.95" customHeight="1" x14ac:dyDescent="0.2">
      <c r="A18" s="175">
        <v>2017</v>
      </c>
      <c r="B18" s="459">
        <v>2274</v>
      </c>
      <c r="C18" s="501">
        <v>4690</v>
      </c>
      <c r="D18" s="460">
        <v>923</v>
      </c>
      <c r="E18" s="501">
        <v>1231</v>
      </c>
      <c r="F18" s="460">
        <v>11505</v>
      </c>
      <c r="G18" s="503">
        <v>20623</v>
      </c>
    </row>
    <row r="19" spans="1:13" s="119" customFormat="1" ht="15.95" customHeight="1" x14ac:dyDescent="0.2">
      <c r="A19" s="175">
        <v>2018</v>
      </c>
      <c r="B19" s="459">
        <v>1895</v>
      </c>
      <c r="C19" s="501">
        <v>4403</v>
      </c>
      <c r="D19" s="460">
        <v>987</v>
      </c>
      <c r="E19" s="501">
        <v>1342</v>
      </c>
      <c r="F19" s="460">
        <v>11315</v>
      </c>
      <c r="G19" s="503">
        <v>19942</v>
      </c>
    </row>
    <row r="20" spans="1:13" s="119" customFormat="1" ht="15.95" customHeight="1" x14ac:dyDescent="0.2">
      <c r="A20" s="175">
        <v>2019</v>
      </c>
      <c r="B20" s="459">
        <v>2380</v>
      </c>
      <c r="C20" s="501">
        <v>4612</v>
      </c>
      <c r="D20" s="460">
        <v>992</v>
      </c>
      <c r="E20" s="501">
        <v>1128</v>
      </c>
      <c r="F20" s="460">
        <v>11422</v>
      </c>
      <c r="G20" s="503">
        <v>20534</v>
      </c>
    </row>
    <row r="21" spans="1:13" s="119" customFormat="1" ht="15.95" customHeight="1" x14ac:dyDescent="0.2">
      <c r="A21" s="175">
        <v>2020</v>
      </c>
      <c r="B21" s="459">
        <v>2266</v>
      </c>
      <c r="C21" s="501">
        <v>4042</v>
      </c>
      <c r="D21" s="460">
        <v>992</v>
      </c>
      <c r="E21" s="502">
        <v>1252</v>
      </c>
      <c r="F21" s="459">
        <v>11449</v>
      </c>
      <c r="G21" s="503">
        <v>20001</v>
      </c>
    </row>
    <row r="22" spans="1:13" s="119" customFormat="1" ht="15.95" customHeight="1" thickBot="1" x14ac:dyDescent="0.25">
      <c r="A22" s="505">
        <v>2021</v>
      </c>
      <c r="B22" s="1440">
        <v>1961</v>
      </c>
      <c r="C22" s="1441">
        <v>4332</v>
      </c>
      <c r="D22" s="1440">
        <v>1002</v>
      </c>
      <c r="E22" s="1441">
        <v>1208</v>
      </c>
      <c r="F22" s="1440">
        <v>10283</v>
      </c>
      <c r="G22" s="506">
        <f>SUM(B22:F22)</f>
        <v>18786</v>
      </c>
    </row>
    <row r="23" spans="1:13" s="119" customFormat="1" ht="13.5" thickTop="1" x14ac:dyDescent="0.2">
      <c r="A23" s="175" t="s">
        <v>477</v>
      </c>
      <c r="B23" s="175"/>
      <c r="C23" s="175"/>
      <c r="D23" s="178"/>
      <c r="E23" s="177"/>
      <c r="F23" s="177"/>
      <c r="G23" s="177"/>
    </row>
    <row r="24" spans="1:13" x14ac:dyDescent="0.2">
      <c r="A24" s="176"/>
      <c r="B24" s="176"/>
      <c r="C24" s="176"/>
    </row>
    <row r="27" spans="1:13" ht="15" x14ac:dyDescent="0.25">
      <c r="A27" s="1542" t="s">
        <v>591</v>
      </c>
      <c r="B27" s="1542"/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</row>
    <row r="28" spans="1:13" x14ac:dyDescent="0.2">
      <c r="A28" s="509"/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</row>
    <row r="29" spans="1:13" x14ac:dyDescent="0.2">
      <c r="A29" s="465"/>
      <c r="B29" s="1543" t="s">
        <v>492</v>
      </c>
      <c r="C29" s="1544"/>
      <c r="D29" s="1545" t="s">
        <v>491</v>
      </c>
      <c r="E29" s="1544"/>
      <c r="F29" s="1545" t="s">
        <v>491</v>
      </c>
      <c r="G29" s="1544"/>
      <c r="H29" s="1543" t="s">
        <v>490</v>
      </c>
      <c r="I29" s="1544"/>
      <c r="J29" s="1545" t="s">
        <v>489</v>
      </c>
      <c r="K29" s="1544"/>
      <c r="L29" s="1537"/>
      <c r="M29" s="1537"/>
    </row>
    <row r="30" spans="1:13" x14ac:dyDescent="0.2">
      <c r="A30" s="466" t="s">
        <v>9</v>
      </c>
      <c r="B30" s="1537" t="s">
        <v>488</v>
      </c>
      <c r="C30" s="1538"/>
      <c r="D30" s="1539" t="s">
        <v>487</v>
      </c>
      <c r="E30" s="1538"/>
      <c r="F30" s="1539" t="s">
        <v>486</v>
      </c>
      <c r="G30" s="1538"/>
      <c r="H30" s="1537" t="s">
        <v>483</v>
      </c>
      <c r="I30" s="1538"/>
      <c r="J30" s="1539" t="s">
        <v>485</v>
      </c>
      <c r="K30" s="1538"/>
      <c r="L30" s="1537" t="s">
        <v>19</v>
      </c>
      <c r="M30" s="1537"/>
    </row>
    <row r="31" spans="1:13" x14ac:dyDescent="0.2">
      <c r="A31" s="474"/>
      <c r="B31" s="1534" t="s">
        <v>484</v>
      </c>
      <c r="C31" s="1535"/>
      <c r="D31" s="1536" t="s">
        <v>483</v>
      </c>
      <c r="E31" s="1535"/>
      <c r="F31" s="1536" t="s">
        <v>482</v>
      </c>
      <c r="G31" s="1535"/>
      <c r="H31" s="1534" t="s">
        <v>481</v>
      </c>
      <c r="I31" s="1535"/>
      <c r="J31" s="1536" t="s">
        <v>480</v>
      </c>
      <c r="K31" s="1535"/>
      <c r="L31" s="1537"/>
      <c r="M31" s="1537"/>
    </row>
    <row r="32" spans="1:13" ht="13.5" thickBot="1" x14ac:dyDescent="0.25">
      <c r="A32" s="467"/>
      <c r="B32" s="481" t="s">
        <v>479</v>
      </c>
      <c r="C32" s="510" t="s">
        <v>478</v>
      </c>
      <c r="D32" s="511" t="s">
        <v>479</v>
      </c>
      <c r="E32" s="478" t="s">
        <v>478</v>
      </c>
      <c r="F32" s="511" t="s">
        <v>479</v>
      </c>
      <c r="G32" s="478" t="s">
        <v>478</v>
      </c>
      <c r="H32" s="511" t="s">
        <v>479</v>
      </c>
      <c r="I32" s="478" t="s">
        <v>478</v>
      </c>
      <c r="J32" s="478" t="s">
        <v>479</v>
      </c>
      <c r="K32" s="478" t="s">
        <v>478</v>
      </c>
      <c r="L32" s="512" t="s">
        <v>479</v>
      </c>
      <c r="M32" s="510" t="s">
        <v>478</v>
      </c>
    </row>
    <row r="33" spans="1:13" ht="15.95" customHeight="1" thickTop="1" x14ac:dyDescent="0.2">
      <c r="A33" s="499">
        <v>2008</v>
      </c>
      <c r="B33" s="485" t="s">
        <v>15</v>
      </c>
      <c r="C33" s="174" t="s">
        <v>15</v>
      </c>
      <c r="D33" s="488">
        <v>49</v>
      </c>
      <c r="E33" s="173">
        <v>34</v>
      </c>
      <c r="F33" s="891" t="s">
        <v>15</v>
      </c>
      <c r="G33" s="105" t="s">
        <v>15</v>
      </c>
      <c r="H33" s="485">
        <v>198</v>
      </c>
      <c r="I33" s="174" t="s">
        <v>15</v>
      </c>
      <c r="J33" s="485">
        <v>2130</v>
      </c>
      <c r="K33" s="174">
        <v>160</v>
      </c>
      <c r="L33" s="485">
        <v>2377</v>
      </c>
      <c r="M33" s="174">
        <v>194</v>
      </c>
    </row>
    <row r="34" spans="1:13" ht="15.95" customHeight="1" x14ac:dyDescent="0.2">
      <c r="A34" s="175">
        <v>2009</v>
      </c>
      <c r="B34" s="485" t="s">
        <v>15</v>
      </c>
      <c r="C34" s="174" t="s">
        <v>15</v>
      </c>
      <c r="D34" s="488">
        <v>57</v>
      </c>
      <c r="E34" s="173">
        <v>25</v>
      </c>
      <c r="F34" s="891" t="s">
        <v>15</v>
      </c>
      <c r="G34" s="105" t="s">
        <v>15</v>
      </c>
      <c r="H34" s="485">
        <v>258</v>
      </c>
      <c r="I34" s="508" t="s">
        <v>15</v>
      </c>
      <c r="J34" s="485">
        <v>1825</v>
      </c>
      <c r="K34" s="174">
        <v>144</v>
      </c>
      <c r="L34" s="485">
        <v>2140</v>
      </c>
      <c r="M34" s="174">
        <v>169</v>
      </c>
    </row>
    <row r="35" spans="1:13" ht="15.95" customHeight="1" x14ac:dyDescent="0.2">
      <c r="A35" s="175">
        <v>2010</v>
      </c>
      <c r="B35" s="485" t="s">
        <v>15</v>
      </c>
      <c r="C35" s="174" t="s">
        <v>15</v>
      </c>
      <c r="D35" s="488">
        <v>27</v>
      </c>
      <c r="E35" s="173">
        <v>27</v>
      </c>
      <c r="F35" s="891" t="s">
        <v>15</v>
      </c>
      <c r="G35" s="105" t="s">
        <v>15</v>
      </c>
      <c r="H35" s="485">
        <v>224</v>
      </c>
      <c r="I35" s="508">
        <v>17</v>
      </c>
      <c r="J35" s="485">
        <v>2421</v>
      </c>
      <c r="K35" s="174">
        <v>275</v>
      </c>
      <c r="L35" s="485">
        <v>2672</v>
      </c>
      <c r="M35" s="174">
        <v>319</v>
      </c>
    </row>
    <row r="36" spans="1:13" ht="15.95" customHeight="1" x14ac:dyDescent="0.2">
      <c r="A36" s="175">
        <v>2011</v>
      </c>
      <c r="B36" s="485" t="s">
        <v>15</v>
      </c>
      <c r="C36" s="174" t="s">
        <v>15</v>
      </c>
      <c r="D36" s="488">
        <v>101</v>
      </c>
      <c r="E36" s="173">
        <v>49</v>
      </c>
      <c r="F36" s="891" t="s">
        <v>15</v>
      </c>
      <c r="G36" s="105" t="s">
        <v>15</v>
      </c>
      <c r="H36" s="485">
        <v>278</v>
      </c>
      <c r="I36" s="508">
        <v>3</v>
      </c>
      <c r="J36" s="485">
        <v>1661</v>
      </c>
      <c r="K36" s="174">
        <v>128</v>
      </c>
      <c r="L36" s="485">
        <v>2040</v>
      </c>
      <c r="M36" s="174">
        <v>180</v>
      </c>
    </row>
    <row r="37" spans="1:13" ht="15.95" customHeight="1" x14ac:dyDescent="0.2">
      <c r="A37" s="175">
        <v>2012</v>
      </c>
      <c r="B37" s="485" t="s">
        <v>15</v>
      </c>
      <c r="C37" s="174" t="s">
        <v>15</v>
      </c>
      <c r="D37" s="488">
        <v>98</v>
      </c>
      <c r="E37" s="173">
        <v>53</v>
      </c>
      <c r="F37" s="891" t="s">
        <v>15</v>
      </c>
      <c r="G37" s="105" t="s">
        <v>15</v>
      </c>
      <c r="H37" s="485">
        <v>175</v>
      </c>
      <c r="I37" s="508">
        <v>19</v>
      </c>
      <c r="J37" s="485">
        <v>1389</v>
      </c>
      <c r="K37" s="174">
        <v>210</v>
      </c>
      <c r="L37" s="485">
        <v>1662</v>
      </c>
      <c r="M37" s="174">
        <v>282</v>
      </c>
    </row>
    <row r="38" spans="1:13" ht="15.95" customHeight="1" x14ac:dyDescent="0.2">
      <c r="A38" s="175">
        <v>2013</v>
      </c>
      <c r="B38" s="485" t="s">
        <v>15</v>
      </c>
      <c r="C38" s="174" t="s">
        <v>15</v>
      </c>
      <c r="D38" s="488">
        <v>84</v>
      </c>
      <c r="E38" s="173">
        <v>35</v>
      </c>
      <c r="F38" s="891">
        <v>8</v>
      </c>
      <c r="G38" s="105" t="s">
        <v>15</v>
      </c>
      <c r="H38" s="485">
        <v>162</v>
      </c>
      <c r="I38" s="508">
        <v>11</v>
      </c>
      <c r="J38" s="485">
        <v>860</v>
      </c>
      <c r="K38" s="174">
        <v>81</v>
      </c>
      <c r="L38" s="485">
        <v>1114</v>
      </c>
      <c r="M38" s="174">
        <v>127</v>
      </c>
    </row>
    <row r="39" spans="1:13" ht="15.95" customHeight="1" x14ac:dyDescent="0.2">
      <c r="A39" s="175">
        <v>2014</v>
      </c>
      <c r="B39" s="485" t="s">
        <v>15</v>
      </c>
      <c r="C39" s="174" t="s">
        <v>15</v>
      </c>
      <c r="D39" s="488">
        <v>92</v>
      </c>
      <c r="E39" s="173">
        <v>35</v>
      </c>
      <c r="F39" s="488" t="s">
        <v>15</v>
      </c>
      <c r="G39" s="105">
        <v>15</v>
      </c>
      <c r="H39" s="485">
        <v>160</v>
      </c>
      <c r="I39" s="508">
        <v>6</v>
      </c>
      <c r="J39" s="485">
        <v>496</v>
      </c>
      <c r="K39" s="174">
        <v>98</v>
      </c>
      <c r="L39" s="485">
        <v>748</v>
      </c>
      <c r="M39" s="174">
        <v>154</v>
      </c>
    </row>
    <row r="40" spans="1:13" ht="15.95" customHeight="1" x14ac:dyDescent="0.2">
      <c r="A40" s="175">
        <v>2015</v>
      </c>
      <c r="B40" s="485" t="s">
        <v>15</v>
      </c>
      <c r="C40" s="174" t="s">
        <v>15</v>
      </c>
      <c r="D40" s="488">
        <v>109</v>
      </c>
      <c r="E40" s="173">
        <v>17</v>
      </c>
      <c r="F40" s="488">
        <v>10</v>
      </c>
      <c r="G40" s="488">
        <v>6</v>
      </c>
      <c r="H40" s="485">
        <v>173</v>
      </c>
      <c r="I40" s="508">
        <v>21</v>
      </c>
      <c r="J40" s="485">
        <v>503</v>
      </c>
      <c r="K40" s="174">
        <v>74</v>
      </c>
      <c r="L40" s="485">
        <v>795</v>
      </c>
      <c r="M40" s="174">
        <v>118</v>
      </c>
    </row>
    <row r="41" spans="1:13" ht="15.95" customHeight="1" x14ac:dyDescent="0.2">
      <c r="A41" s="175">
        <v>2016</v>
      </c>
      <c r="B41" s="485" t="s">
        <v>15</v>
      </c>
      <c r="C41" s="174" t="s">
        <v>15</v>
      </c>
      <c r="D41" s="488">
        <v>138</v>
      </c>
      <c r="E41" s="173" t="s">
        <v>15</v>
      </c>
      <c r="F41" s="488" t="s">
        <v>15</v>
      </c>
      <c r="G41" s="173">
        <v>13</v>
      </c>
      <c r="H41" s="488">
        <v>180</v>
      </c>
      <c r="I41" s="508">
        <v>17</v>
      </c>
      <c r="J41" s="485">
        <v>506</v>
      </c>
      <c r="K41" s="174">
        <v>65</v>
      </c>
      <c r="L41" s="485">
        <v>824</v>
      </c>
      <c r="M41" s="174">
        <v>95</v>
      </c>
    </row>
    <row r="42" spans="1:13" ht="15.95" customHeight="1" x14ac:dyDescent="0.2">
      <c r="A42" s="175">
        <v>2017</v>
      </c>
      <c r="B42" s="485" t="s">
        <v>15</v>
      </c>
      <c r="C42" s="174" t="s">
        <v>15</v>
      </c>
      <c r="D42" s="488">
        <v>186</v>
      </c>
      <c r="E42" s="173" t="s">
        <v>15</v>
      </c>
      <c r="F42" s="488">
        <v>13</v>
      </c>
      <c r="G42" s="173">
        <v>26</v>
      </c>
      <c r="H42" s="485">
        <v>298</v>
      </c>
      <c r="I42" s="508">
        <v>26</v>
      </c>
      <c r="J42" s="485">
        <v>573</v>
      </c>
      <c r="K42" s="174">
        <v>39</v>
      </c>
      <c r="L42" s="485">
        <v>1070</v>
      </c>
      <c r="M42" s="174">
        <v>91</v>
      </c>
    </row>
    <row r="43" spans="1:13" ht="15.95" customHeight="1" x14ac:dyDescent="0.2">
      <c r="A43" s="175">
        <v>2018</v>
      </c>
      <c r="B43" s="485" t="s">
        <v>15</v>
      </c>
      <c r="C43" s="174" t="s">
        <v>15</v>
      </c>
      <c r="D43" s="488">
        <v>43</v>
      </c>
      <c r="E43" s="173" t="s">
        <v>15</v>
      </c>
      <c r="F43" s="488">
        <v>15</v>
      </c>
      <c r="G43" s="173">
        <v>22</v>
      </c>
      <c r="H43" s="485">
        <v>303</v>
      </c>
      <c r="I43" s="508">
        <v>23</v>
      </c>
      <c r="J43" s="485">
        <v>498</v>
      </c>
      <c r="K43" s="174">
        <v>30</v>
      </c>
      <c r="L43" s="485">
        <v>859</v>
      </c>
      <c r="M43" s="174">
        <v>75</v>
      </c>
    </row>
    <row r="44" spans="1:13" ht="15.95" customHeight="1" x14ac:dyDescent="0.2">
      <c r="A44" s="175">
        <v>2019</v>
      </c>
      <c r="B44" s="485" t="s">
        <v>15</v>
      </c>
      <c r="C44" s="174" t="s">
        <v>15</v>
      </c>
      <c r="D44" s="488">
        <v>78</v>
      </c>
      <c r="E44" s="173" t="s">
        <v>15</v>
      </c>
      <c r="F44" s="488">
        <v>14</v>
      </c>
      <c r="G44" s="173" t="s">
        <v>15</v>
      </c>
      <c r="H44" s="485">
        <v>320</v>
      </c>
      <c r="I44" s="508" t="s">
        <v>15</v>
      </c>
      <c r="J44" s="485">
        <v>486</v>
      </c>
      <c r="K44" s="174">
        <v>30</v>
      </c>
      <c r="L44" s="485">
        <v>898</v>
      </c>
      <c r="M44" s="174">
        <v>30</v>
      </c>
    </row>
    <row r="45" spans="1:13" ht="15.95" customHeight="1" x14ac:dyDescent="0.2">
      <c r="A45" s="175">
        <v>2020</v>
      </c>
      <c r="B45" s="485" t="s">
        <v>15</v>
      </c>
      <c r="C45" s="174" t="s">
        <v>15</v>
      </c>
      <c r="D45" s="488">
        <v>193</v>
      </c>
      <c r="E45" s="173" t="s">
        <v>15</v>
      </c>
      <c r="F45" s="488">
        <v>10</v>
      </c>
      <c r="G45" s="173" t="s">
        <v>15</v>
      </c>
      <c r="H45" s="485">
        <v>282</v>
      </c>
      <c r="I45" s="174" t="s">
        <v>15</v>
      </c>
      <c r="J45" s="485">
        <v>533</v>
      </c>
      <c r="K45" s="174">
        <v>26</v>
      </c>
      <c r="L45" s="485">
        <v>1018</v>
      </c>
      <c r="M45" s="174">
        <v>26</v>
      </c>
    </row>
    <row r="46" spans="1:13" ht="15.95" customHeight="1" thickBot="1" x14ac:dyDescent="0.25">
      <c r="A46" s="505">
        <v>2021</v>
      </c>
      <c r="B46" s="486">
        <v>152</v>
      </c>
      <c r="C46" s="494" t="s">
        <v>15</v>
      </c>
      <c r="D46" s="486">
        <v>202</v>
      </c>
      <c r="E46" s="494" t="s">
        <v>15</v>
      </c>
      <c r="F46" s="486">
        <v>10</v>
      </c>
      <c r="G46" s="494" t="s">
        <v>15</v>
      </c>
      <c r="H46" s="486" t="s">
        <v>15</v>
      </c>
      <c r="I46" s="494" t="s">
        <v>15</v>
      </c>
      <c r="J46" s="486">
        <v>590</v>
      </c>
      <c r="K46" s="494">
        <v>29</v>
      </c>
      <c r="L46" s="486">
        <v>954</v>
      </c>
      <c r="M46" s="494">
        <v>29</v>
      </c>
    </row>
    <row r="47" spans="1:13" ht="13.5" thickTop="1" x14ac:dyDescent="0.2">
      <c r="A47" s="175" t="s">
        <v>477</v>
      </c>
      <c r="B47" s="175"/>
      <c r="C47" s="175"/>
      <c r="D47" s="175"/>
    </row>
    <row r="51" spans="4:7" x14ac:dyDescent="0.2">
      <c r="D51" s="173"/>
      <c r="E51" s="174"/>
    </row>
    <row r="52" spans="4:7" x14ac:dyDescent="0.2">
      <c r="D52" s="173"/>
      <c r="E52" s="174"/>
    </row>
    <row r="53" spans="4:7" x14ac:dyDescent="0.2">
      <c r="D53" s="173"/>
      <c r="E53" s="174"/>
    </row>
    <row r="54" spans="4:7" x14ac:dyDescent="0.2">
      <c r="D54" s="173"/>
      <c r="E54" s="174"/>
    </row>
    <row r="55" spans="4:7" x14ac:dyDescent="0.2">
      <c r="D55" s="173"/>
      <c r="E55" s="174"/>
    </row>
    <row r="56" spans="4:7" x14ac:dyDescent="0.2">
      <c r="D56" s="173"/>
      <c r="E56" s="174"/>
    </row>
    <row r="57" spans="4:7" x14ac:dyDescent="0.2">
      <c r="D57" s="173"/>
      <c r="E57" s="174"/>
    </row>
    <row r="58" spans="4:7" x14ac:dyDescent="0.2">
      <c r="D58" s="173"/>
      <c r="E58" s="174"/>
    </row>
    <row r="59" spans="4:7" x14ac:dyDescent="0.2">
      <c r="D59" s="173"/>
      <c r="E59" s="174"/>
    </row>
    <row r="60" spans="4:7" x14ac:dyDescent="0.2">
      <c r="D60" s="173"/>
      <c r="E60" s="174"/>
    </row>
    <row r="61" spans="4:7" x14ac:dyDescent="0.2">
      <c r="D61" s="173"/>
      <c r="E61" s="174"/>
      <c r="G61" s="174"/>
    </row>
    <row r="62" spans="4:7" x14ac:dyDescent="0.2">
      <c r="D62" s="173"/>
      <c r="E62" s="174"/>
      <c r="G62" s="174"/>
    </row>
    <row r="63" spans="4:7" x14ac:dyDescent="0.2">
      <c r="D63" s="173"/>
      <c r="E63" s="174"/>
    </row>
    <row r="64" spans="4:7" x14ac:dyDescent="0.2">
      <c r="D64" s="173"/>
      <c r="E64" s="174"/>
    </row>
    <row r="65" spans="4:4" x14ac:dyDescent="0.2">
      <c r="D65" s="173"/>
    </row>
    <row r="66" spans="4:4" x14ac:dyDescent="0.2">
      <c r="D66" s="173"/>
    </row>
  </sheetData>
  <mergeCells count="22"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  <ignoredErrors>
    <ignoredError sqref="G22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>
    <pageSetUpPr fitToPage="1"/>
  </sheetPr>
  <dimension ref="A1:F29"/>
  <sheetViews>
    <sheetView view="pageBreakPreview" topLeftCell="A7" zoomScale="70" zoomScaleNormal="80" zoomScaleSheetLayoutView="70" workbookViewId="0">
      <selection activeCell="C22" sqref="C22"/>
    </sheetView>
  </sheetViews>
  <sheetFormatPr baseColWidth="10" defaultColWidth="11.42578125" defaultRowHeight="12.75" x14ac:dyDescent="0.2"/>
  <cols>
    <col min="1" max="1" width="30.7109375" style="5" customWidth="1"/>
    <col min="2" max="2" width="17.5703125" style="5" customWidth="1"/>
    <col min="3" max="3" width="17.85546875" style="5" customWidth="1"/>
    <col min="4" max="4" width="18.5703125" style="5" customWidth="1"/>
    <col min="5" max="5" width="17.42578125" style="5" customWidth="1"/>
    <col min="6" max="6" width="19" style="5" customWidth="1"/>
    <col min="7" max="7" width="4.28515625" style="5" customWidth="1"/>
    <col min="8" max="8" width="13.28515625" style="5" customWidth="1"/>
    <col min="9" max="16384" width="11.42578125" style="5"/>
  </cols>
  <sheetData>
    <row r="1" spans="1:6" s="6" customFormat="1" ht="18" x14ac:dyDescent="0.25">
      <c r="A1" s="1618" t="s">
        <v>89</v>
      </c>
      <c r="B1" s="1618"/>
      <c r="C1" s="1618"/>
      <c r="D1" s="1618"/>
      <c r="E1" s="1618"/>
      <c r="F1" s="1618"/>
    </row>
    <row r="3" spans="1:6" ht="15" x14ac:dyDescent="0.25">
      <c r="A3" s="1548" t="s">
        <v>442</v>
      </c>
      <c r="B3" s="1548"/>
      <c r="C3" s="1548"/>
      <c r="D3" s="1548"/>
      <c r="E3" s="1548"/>
      <c r="F3" s="1548"/>
    </row>
    <row r="4" spans="1:6" ht="15" x14ac:dyDescent="0.25">
      <c r="A4" s="1548" t="s">
        <v>642</v>
      </c>
      <c r="B4" s="1548"/>
      <c r="C4" s="1548"/>
      <c r="D4" s="1548"/>
      <c r="E4" s="1548"/>
      <c r="F4" s="1548"/>
    </row>
    <row r="5" spans="1:6" x14ac:dyDescent="0.2">
      <c r="A5" s="464"/>
      <c r="B5" s="464"/>
      <c r="C5" s="464"/>
      <c r="D5" s="464"/>
      <c r="E5" s="464"/>
      <c r="F5" s="464"/>
    </row>
    <row r="6" spans="1:6" ht="33.75" customHeight="1" x14ac:dyDescent="0.2">
      <c r="A6" s="700"/>
      <c r="B6" s="638"/>
      <c r="C6" s="1623" t="s">
        <v>116</v>
      </c>
      <c r="D6" s="1678"/>
      <c r="E6" s="1624"/>
      <c r="F6" s="551"/>
    </row>
    <row r="7" spans="1:6" ht="27" customHeight="1" x14ac:dyDescent="0.2">
      <c r="A7" s="976" t="s">
        <v>22</v>
      </c>
      <c r="B7" s="548" t="s">
        <v>20</v>
      </c>
      <c r="C7" s="547" t="s">
        <v>194</v>
      </c>
      <c r="D7" s="852" t="s">
        <v>194</v>
      </c>
      <c r="E7" s="1708" t="s">
        <v>19</v>
      </c>
      <c r="F7" s="551" t="s">
        <v>195</v>
      </c>
    </row>
    <row r="8" spans="1:6" ht="21.75" customHeight="1" thickBot="1" x14ac:dyDescent="0.25">
      <c r="A8" s="701"/>
      <c r="B8" s="555"/>
      <c r="C8" s="640" t="s">
        <v>196</v>
      </c>
      <c r="D8" s="857" t="s">
        <v>197</v>
      </c>
      <c r="E8" s="1793"/>
      <c r="F8" s="527"/>
    </row>
    <row r="9" spans="1:6" ht="27" customHeight="1" thickTop="1" x14ac:dyDescent="0.2">
      <c r="A9" s="90" t="s">
        <v>133</v>
      </c>
      <c r="B9" s="975">
        <v>277.00900000000001</v>
      </c>
      <c r="C9" s="968">
        <v>37760.983999999997</v>
      </c>
      <c r="D9" s="975">
        <v>44682.742000000006</v>
      </c>
      <c r="E9" s="975">
        <v>82443.725999999995</v>
      </c>
      <c r="F9" s="968">
        <v>82720.735000000001</v>
      </c>
    </row>
    <row r="10" spans="1:6" ht="14.1" customHeight="1" x14ac:dyDescent="0.2">
      <c r="A10" s="90" t="s">
        <v>134</v>
      </c>
      <c r="B10" s="975">
        <v>3.4430000000000001</v>
      </c>
      <c r="C10" s="968">
        <v>279.06900000000002</v>
      </c>
      <c r="D10" s="975">
        <v>4115.7449999999999</v>
      </c>
      <c r="E10" s="975">
        <v>4394.8140000000003</v>
      </c>
      <c r="F10" s="968">
        <v>4398.2570000000005</v>
      </c>
    </row>
    <row r="11" spans="1:6" ht="14.1" customHeight="1" x14ac:dyDescent="0.2">
      <c r="A11" s="90" t="s">
        <v>135</v>
      </c>
      <c r="B11" s="975" t="s">
        <v>641</v>
      </c>
      <c r="C11" s="968" t="s">
        <v>641</v>
      </c>
      <c r="D11" s="975" t="s">
        <v>641</v>
      </c>
      <c r="E11" s="975" t="s">
        <v>641</v>
      </c>
      <c r="F11" s="968" t="s">
        <v>593</v>
      </c>
    </row>
    <row r="12" spans="1:6" ht="14.1" customHeight="1" x14ac:dyDescent="0.2">
      <c r="A12" s="90" t="s">
        <v>136</v>
      </c>
      <c r="B12" s="975" t="s">
        <v>641</v>
      </c>
      <c r="C12" s="968" t="s">
        <v>641</v>
      </c>
      <c r="D12" s="975" t="s">
        <v>641</v>
      </c>
      <c r="E12" s="975" t="s">
        <v>641</v>
      </c>
      <c r="F12" s="968" t="s">
        <v>593</v>
      </c>
    </row>
    <row r="13" spans="1:6" ht="14.1" customHeight="1" x14ac:dyDescent="0.2">
      <c r="A13" s="90" t="s">
        <v>137</v>
      </c>
      <c r="B13" s="975">
        <v>218.67</v>
      </c>
      <c r="C13" s="968">
        <v>1648.7449999999999</v>
      </c>
      <c r="D13" s="975">
        <v>260.01499999999999</v>
      </c>
      <c r="E13" s="975">
        <v>1908.7599999999998</v>
      </c>
      <c r="F13" s="968">
        <v>2127.4299999999998</v>
      </c>
    </row>
    <row r="14" spans="1:6" ht="14.1" customHeight="1" x14ac:dyDescent="0.2">
      <c r="A14" s="90" t="s">
        <v>138</v>
      </c>
      <c r="B14" s="975">
        <v>41.289000000000001</v>
      </c>
      <c r="C14" s="968">
        <v>495.88699999999994</v>
      </c>
      <c r="D14" s="975">
        <v>802.86826999999994</v>
      </c>
      <c r="E14" s="975">
        <v>1298.7552699999999</v>
      </c>
      <c r="F14" s="968">
        <v>1340.0442699999999</v>
      </c>
    </row>
    <row r="15" spans="1:6" ht="14.1" customHeight="1" x14ac:dyDescent="0.2">
      <c r="A15" s="90" t="s">
        <v>139</v>
      </c>
      <c r="B15" s="975">
        <v>5306.0829999999996</v>
      </c>
      <c r="C15" s="968">
        <v>544805.05700000003</v>
      </c>
      <c r="D15" s="975">
        <v>428286.70650999999</v>
      </c>
      <c r="E15" s="975">
        <v>973091.76350999996</v>
      </c>
      <c r="F15" s="968">
        <v>978397.84650999994</v>
      </c>
    </row>
    <row r="16" spans="1:6" ht="14.1" customHeight="1" x14ac:dyDescent="0.2">
      <c r="A16" s="90" t="s">
        <v>140</v>
      </c>
      <c r="B16" s="975">
        <v>53.365000000000002</v>
      </c>
      <c r="C16" s="968">
        <v>794534.51599999995</v>
      </c>
      <c r="D16" s="975">
        <v>1224766.2519999999</v>
      </c>
      <c r="E16" s="975">
        <v>2019300.7679999997</v>
      </c>
      <c r="F16" s="968">
        <v>2019354.1329999997</v>
      </c>
    </row>
    <row r="17" spans="1:6" ht="14.1" customHeight="1" x14ac:dyDescent="0.2">
      <c r="A17" s="90" t="s">
        <v>141</v>
      </c>
      <c r="B17" s="975">
        <v>670.82299999999998</v>
      </c>
      <c r="C17" s="968">
        <v>2430.8700000000003</v>
      </c>
      <c r="D17" s="975">
        <v>16.372</v>
      </c>
      <c r="E17" s="975">
        <v>2447.2420000000002</v>
      </c>
      <c r="F17" s="968">
        <v>3118.0650000000001</v>
      </c>
    </row>
    <row r="18" spans="1:6" ht="14.1" customHeight="1" x14ac:dyDescent="0.2">
      <c r="A18" s="90" t="s">
        <v>142</v>
      </c>
      <c r="B18" s="975">
        <v>6215.280999999999</v>
      </c>
      <c r="C18" s="968">
        <v>145038.27600000001</v>
      </c>
      <c r="D18" s="975">
        <v>498063.19099999999</v>
      </c>
      <c r="E18" s="975">
        <v>643101.46699999995</v>
      </c>
      <c r="F18" s="968">
        <v>649316.74799999991</v>
      </c>
    </row>
    <row r="19" spans="1:6" ht="14.1" customHeight="1" x14ac:dyDescent="0.2">
      <c r="A19" s="90" t="s">
        <v>143</v>
      </c>
      <c r="B19" s="975">
        <v>15.815</v>
      </c>
      <c r="C19" s="968">
        <v>33563.217450000004</v>
      </c>
      <c r="D19" s="975">
        <v>0</v>
      </c>
      <c r="E19" s="975">
        <v>33563.217450000004</v>
      </c>
      <c r="F19" s="968">
        <v>33579.032450000006</v>
      </c>
    </row>
    <row r="20" spans="1:6" ht="14.1" customHeight="1" x14ac:dyDescent="0.2">
      <c r="A20" s="90" t="s">
        <v>144</v>
      </c>
      <c r="B20" s="975">
        <v>163.59700000000001</v>
      </c>
      <c r="C20" s="968">
        <v>351811.41800000001</v>
      </c>
      <c r="D20" s="975">
        <v>40043.709999999992</v>
      </c>
      <c r="E20" s="975">
        <v>391855.12800000003</v>
      </c>
      <c r="F20" s="968">
        <v>392018.72500000003</v>
      </c>
    </row>
    <row r="21" spans="1:6" ht="14.1" customHeight="1" x14ac:dyDescent="0.2">
      <c r="A21" s="90" t="s">
        <v>145</v>
      </c>
      <c r="B21" s="975">
        <v>5.9590000000000005</v>
      </c>
      <c r="C21" s="968">
        <v>64319.161376000004</v>
      </c>
      <c r="D21" s="975">
        <v>63376.506753999995</v>
      </c>
      <c r="E21" s="975">
        <v>127695.66813000001</v>
      </c>
      <c r="F21" s="968">
        <v>127701.62713000001</v>
      </c>
    </row>
    <row r="22" spans="1:6" ht="14.1" customHeight="1" x14ac:dyDescent="0.2">
      <c r="A22" s="90" t="s">
        <v>146</v>
      </c>
      <c r="B22" s="975">
        <v>24.223600000000001</v>
      </c>
      <c r="C22" s="968">
        <v>136136.18500000003</v>
      </c>
      <c r="D22" s="975">
        <v>234717.53539</v>
      </c>
      <c r="E22" s="975">
        <v>370853.72039000003</v>
      </c>
      <c r="F22" s="968">
        <v>370877.94399000006</v>
      </c>
    </row>
    <row r="23" spans="1:6" ht="14.1" customHeight="1" x14ac:dyDescent="0.2">
      <c r="A23" s="90" t="s">
        <v>147</v>
      </c>
      <c r="B23" s="975">
        <v>240.04243000000002</v>
      </c>
      <c r="C23" s="968">
        <v>35451.261720000002</v>
      </c>
      <c r="D23" s="975">
        <v>31342.456170000001</v>
      </c>
      <c r="E23" s="975">
        <v>66793.71789</v>
      </c>
      <c r="F23" s="968">
        <v>67033.760320000001</v>
      </c>
    </row>
    <row r="24" spans="1:6" ht="14.1" customHeight="1" x14ac:dyDescent="0.2">
      <c r="A24" s="90" t="s">
        <v>148</v>
      </c>
      <c r="B24" s="975">
        <v>173.56200000000001</v>
      </c>
      <c r="C24" s="968">
        <v>210651.07499999998</v>
      </c>
      <c r="D24" s="975">
        <v>78333.455999999991</v>
      </c>
      <c r="E24" s="975">
        <v>288984.53099999996</v>
      </c>
      <c r="F24" s="968">
        <v>289158.09299999994</v>
      </c>
    </row>
    <row r="25" spans="1:6" ht="14.1" customHeight="1" x14ac:dyDescent="0.2">
      <c r="A25" s="90" t="s">
        <v>149</v>
      </c>
      <c r="B25" s="975">
        <v>38.6935</v>
      </c>
      <c r="C25" s="968">
        <v>4700.4898899999998</v>
      </c>
      <c r="D25" s="975">
        <v>0</v>
      </c>
      <c r="E25" s="975">
        <v>4700.4898899999998</v>
      </c>
      <c r="F25" s="968">
        <v>4739.1833900000001</v>
      </c>
    </row>
    <row r="26" spans="1:6" ht="13.5" thickBot="1" x14ac:dyDescent="0.25">
      <c r="A26" s="708"/>
      <c r="B26" s="977"/>
      <c r="C26" s="974"/>
      <c r="D26" s="977"/>
      <c r="E26" s="977"/>
      <c r="F26" s="974"/>
    </row>
    <row r="27" spans="1:6" ht="22.5" customHeight="1" thickTop="1" x14ac:dyDescent="0.2">
      <c r="A27" s="1270" t="s">
        <v>46</v>
      </c>
      <c r="B27" s="1264">
        <v>13450.041529999999</v>
      </c>
      <c r="C27" s="971">
        <v>2365144.5094360006</v>
      </c>
      <c r="D27" s="1259">
        <v>2648807.5560940001</v>
      </c>
      <c r="E27" s="1259">
        <v>5013952.0655300003</v>
      </c>
      <c r="F27" s="1259">
        <v>5027402.1070600003</v>
      </c>
    </row>
    <row r="28" spans="1:6" ht="20.100000000000001" customHeight="1" x14ac:dyDescent="0.2">
      <c r="A28" s="99" t="s">
        <v>304</v>
      </c>
      <c r="B28" s="99"/>
      <c r="C28" s="99"/>
      <c r="D28" s="99"/>
      <c r="E28" s="99"/>
    </row>
    <row r="29" spans="1:6" x14ac:dyDescent="0.2">
      <c r="A29" s="5" t="s">
        <v>634</v>
      </c>
    </row>
  </sheetData>
  <mergeCells count="5">
    <mergeCell ref="A1:F1"/>
    <mergeCell ref="A3:F3"/>
    <mergeCell ref="A4:F4"/>
    <mergeCell ref="C6:E6"/>
    <mergeCell ref="E7:E8"/>
  </mergeCells>
  <printOptions horizontalCentered="1"/>
  <pageMargins left="0.41" right="0.31" top="0.59055118110236227" bottom="0.98425196850393704" header="0" footer="0"/>
  <pageSetup paperSize="9" scale="78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>
    <pageSetUpPr fitToPage="1"/>
  </sheetPr>
  <dimension ref="A1:H31"/>
  <sheetViews>
    <sheetView view="pageBreakPreview" zoomScale="80" zoomScaleNormal="70" zoomScaleSheetLayoutView="80" workbookViewId="0">
      <selection activeCell="B27" sqref="B27:H27"/>
    </sheetView>
  </sheetViews>
  <sheetFormatPr baseColWidth="10" defaultColWidth="11.42578125" defaultRowHeight="12.75" x14ac:dyDescent="0.2"/>
  <cols>
    <col min="1" max="1" width="31" style="5" customWidth="1"/>
    <col min="2" max="8" width="18.7109375" style="5" customWidth="1"/>
    <col min="9" max="9" width="4.28515625" style="5" customWidth="1"/>
    <col min="10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</row>
    <row r="3" spans="1:8" ht="15" x14ac:dyDescent="0.25">
      <c r="A3" s="1548" t="s">
        <v>443</v>
      </c>
      <c r="B3" s="1548"/>
      <c r="C3" s="1548"/>
      <c r="D3" s="1548"/>
      <c r="E3" s="1548"/>
      <c r="F3" s="1548"/>
      <c r="G3" s="1548"/>
      <c r="H3" s="1548"/>
    </row>
    <row r="4" spans="1:8" ht="15" x14ac:dyDescent="0.25">
      <c r="A4" s="1548" t="s">
        <v>642</v>
      </c>
      <c r="B4" s="1548"/>
      <c r="C4" s="1548"/>
      <c r="D4" s="1548"/>
      <c r="E4" s="1548"/>
      <c r="F4" s="1548"/>
      <c r="G4" s="1548"/>
      <c r="H4" s="1548"/>
    </row>
    <row r="5" spans="1:8" x14ac:dyDescent="0.2">
      <c r="A5" s="464"/>
      <c r="B5" s="464"/>
      <c r="C5" s="464"/>
      <c r="D5" s="464"/>
      <c r="E5" s="464"/>
      <c r="F5" s="464"/>
      <c r="G5" s="464"/>
      <c r="H5" s="464"/>
    </row>
    <row r="6" spans="1:8" ht="24.75" customHeight="1" x14ac:dyDescent="0.2">
      <c r="A6" s="1708" t="s">
        <v>22</v>
      </c>
      <c r="B6" s="1780" t="s">
        <v>183</v>
      </c>
      <c r="C6" s="1770"/>
      <c r="D6" s="1770"/>
      <c r="E6" s="1790"/>
      <c r="F6" s="1770"/>
      <c r="G6" s="1770"/>
      <c r="H6" s="1770"/>
    </row>
    <row r="7" spans="1:8" ht="36.75" customHeight="1" x14ac:dyDescent="0.2">
      <c r="A7" s="1794"/>
      <c r="B7" s="1770" t="s">
        <v>186</v>
      </c>
      <c r="C7" s="1770"/>
      <c r="D7" s="1770"/>
      <c r="E7" s="1795"/>
      <c r="F7" s="1780" t="s">
        <v>3</v>
      </c>
      <c r="G7" s="1770"/>
      <c r="H7" s="1771"/>
    </row>
    <row r="8" spans="1:8" ht="58.5" customHeight="1" thickBot="1" x14ac:dyDescent="0.25">
      <c r="A8" s="1793"/>
      <c r="B8" s="941" t="s">
        <v>307</v>
      </c>
      <c r="C8" s="942" t="s">
        <v>1</v>
      </c>
      <c r="D8" s="942" t="s">
        <v>2</v>
      </c>
      <c r="E8" s="942" t="s">
        <v>122</v>
      </c>
      <c r="F8" s="944" t="s">
        <v>1</v>
      </c>
      <c r="G8" s="942" t="s">
        <v>2</v>
      </c>
      <c r="H8" s="943" t="s">
        <v>122</v>
      </c>
    </row>
    <row r="9" spans="1:8" ht="27.75" customHeight="1" thickTop="1" x14ac:dyDescent="0.2">
      <c r="A9" s="90" t="s">
        <v>133</v>
      </c>
      <c r="B9" s="978">
        <v>277.00900000000001</v>
      </c>
      <c r="C9" s="979">
        <v>37501.337</v>
      </c>
      <c r="D9" s="978">
        <v>259.64699999999999</v>
      </c>
      <c r="E9" s="979">
        <v>38037.992999999995</v>
      </c>
      <c r="F9" s="978">
        <v>41959.749000000003</v>
      </c>
      <c r="G9" s="978">
        <v>2722.9929999999999</v>
      </c>
      <c r="H9" s="979">
        <v>44682.742000000006</v>
      </c>
    </row>
    <row r="10" spans="1:8" ht="14.1" customHeight="1" x14ac:dyDescent="0.2">
      <c r="A10" s="90" t="s">
        <v>134</v>
      </c>
      <c r="B10" s="978">
        <v>3.4430000000000001</v>
      </c>
      <c r="C10" s="979">
        <v>279.06900000000002</v>
      </c>
      <c r="D10" s="978">
        <v>0</v>
      </c>
      <c r="E10" s="979">
        <v>282.512</v>
      </c>
      <c r="F10" s="978">
        <v>4115.7449999999999</v>
      </c>
      <c r="G10" s="978">
        <v>0</v>
      </c>
      <c r="H10" s="979">
        <v>4115.7449999999999</v>
      </c>
    </row>
    <row r="11" spans="1:8" ht="14.1" customHeight="1" x14ac:dyDescent="0.2">
      <c r="A11" s="90" t="s">
        <v>135</v>
      </c>
      <c r="B11" s="978" t="s">
        <v>641</v>
      </c>
      <c r="C11" s="979" t="s">
        <v>641</v>
      </c>
      <c r="D11" s="978" t="s">
        <v>641</v>
      </c>
      <c r="E11" s="979" t="s">
        <v>593</v>
      </c>
      <c r="F11" s="978" t="s">
        <v>641</v>
      </c>
      <c r="G11" s="978" t="s">
        <v>641</v>
      </c>
      <c r="H11" s="979" t="s">
        <v>593</v>
      </c>
    </row>
    <row r="12" spans="1:8" ht="14.1" customHeight="1" x14ac:dyDescent="0.2">
      <c r="A12" s="90" t="s">
        <v>136</v>
      </c>
      <c r="B12" s="978" t="s">
        <v>641</v>
      </c>
      <c r="C12" s="979" t="s">
        <v>641</v>
      </c>
      <c r="D12" s="978" t="s">
        <v>641</v>
      </c>
      <c r="E12" s="979" t="s">
        <v>593</v>
      </c>
      <c r="F12" s="978" t="s">
        <v>641</v>
      </c>
      <c r="G12" s="978" t="s">
        <v>641</v>
      </c>
      <c r="H12" s="979" t="s">
        <v>593</v>
      </c>
    </row>
    <row r="13" spans="1:8" ht="14.1" customHeight="1" x14ac:dyDescent="0.2">
      <c r="A13" s="90" t="s">
        <v>137</v>
      </c>
      <c r="B13" s="978">
        <v>218.67</v>
      </c>
      <c r="C13" s="979">
        <v>1556.2649999999999</v>
      </c>
      <c r="D13" s="978">
        <v>92.48</v>
      </c>
      <c r="E13" s="979">
        <v>1867.415</v>
      </c>
      <c r="F13" s="978">
        <v>260.01499999999999</v>
      </c>
      <c r="G13" s="978">
        <v>0</v>
      </c>
      <c r="H13" s="979">
        <v>260.01499999999999</v>
      </c>
    </row>
    <row r="14" spans="1:8" ht="14.1" customHeight="1" x14ac:dyDescent="0.2">
      <c r="A14" s="90" t="s">
        <v>138</v>
      </c>
      <c r="B14" s="978">
        <v>41.289000000000001</v>
      </c>
      <c r="C14" s="979">
        <v>495.88699999999994</v>
      </c>
      <c r="D14" s="978">
        <v>0</v>
      </c>
      <c r="E14" s="979">
        <v>537.17599999999993</v>
      </c>
      <c r="F14" s="978">
        <v>802.86826999999994</v>
      </c>
      <c r="G14" s="978">
        <v>0</v>
      </c>
      <c r="H14" s="979">
        <v>802.86826999999994</v>
      </c>
    </row>
    <row r="15" spans="1:8" ht="14.1" customHeight="1" x14ac:dyDescent="0.2">
      <c r="A15" s="90" t="s">
        <v>139</v>
      </c>
      <c r="B15" s="978">
        <v>5306.0829999999996</v>
      </c>
      <c r="C15" s="979">
        <v>541952.83000000007</v>
      </c>
      <c r="D15" s="978">
        <v>2852.2269999999999</v>
      </c>
      <c r="E15" s="979">
        <v>550111.14</v>
      </c>
      <c r="F15" s="978">
        <v>369775.29300000001</v>
      </c>
      <c r="G15" s="978">
        <v>58511.413509999998</v>
      </c>
      <c r="H15" s="979">
        <v>428286.70650999999</v>
      </c>
    </row>
    <row r="16" spans="1:8" ht="14.1" customHeight="1" x14ac:dyDescent="0.2">
      <c r="A16" s="90" t="s">
        <v>140</v>
      </c>
      <c r="B16" s="978">
        <v>53.365000000000002</v>
      </c>
      <c r="C16" s="979">
        <v>756922.12899999996</v>
      </c>
      <c r="D16" s="978">
        <v>37612.387000000002</v>
      </c>
      <c r="E16" s="979">
        <v>794587.88099999994</v>
      </c>
      <c r="F16" s="978">
        <v>1209526.112</v>
      </c>
      <c r="G16" s="978">
        <v>15240.140000000001</v>
      </c>
      <c r="H16" s="979">
        <v>1224766.2519999999</v>
      </c>
    </row>
    <row r="17" spans="1:8" ht="14.1" customHeight="1" x14ac:dyDescent="0.2">
      <c r="A17" s="90" t="s">
        <v>141</v>
      </c>
      <c r="B17" s="978">
        <v>670.82299999999998</v>
      </c>
      <c r="C17" s="979">
        <v>2211.5530000000003</v>
      </c>
      <c r="D17" s="978">
        <v>219.31699999999998</v>
      </c>
      <c r="E17" s="979">
        <v>3101.6930000000002</v>
      </c>
      <c r="F17" s="978">
        <v>0</v>
      </c>
      <c r="G17" s="978">
        <v>16.372</v>
      </c>
      <c r="H17" s="979">
        <v>16.372</v>
      </c>
    </row>
    <row r="18" spans="1:8" ht="14.1" customHeight="1" x14ac:dyDescent="0.2">
      <c r="A18" s="90" t="s">
        <v>142</v>
      </c>
      <c r="B18" s="978">
        <v>6215.280999999999</v>
      </c>
      <c r="C18" s="979">
        <v>144046.33800000002</v>
      </c>
      <c r="D18" s="978">
        <v>991.93799999999999</v>
      </c>
      <c r="E18" s="979">
        <v>151253.557</v>
      </c>
      <c r="F18" s="978">
        <v>487910.30099999998</v>
      </c>
      <c r="G18" s="978">
        <v>10152.89</v>
      </c>
      <c r="H18" s="979">
        <v>498063.19099999999</v>
      </c>
    </row>
    <row r="19" spans="1:8" ht="14.1" customHeight="1" x14ac:dyDescent="0.2">
      <c r="A19" s="90" t="s">
        <v>143</v>
      </c>
      <c r="B19" s="978">
        <v>15.815</v>
      </c>
      <c r="C19" s="979">
        <v>33563.217450000004</v>
      </c>
      <c r="D19" s="978">
        <v>0</v>
      </c>
      <c r="E19" s="979">
        <v>33579.032450000006</v>
      </c>
      <c r="F19" s="978">
        <v>0</v>
      </c>
      <c r="G19" s="978">
        <v>0</v>
      </c>
      <c r="H19" s="979">
        <v>0</v>
      </c>
    </row>
    <row r="20" spans="1:8" ht="14.1" customHeight="1" x14ac:dyDescent="0.2">
      <c r="A20" s="90" t="s">
        <v>144</v>
      </c>
      <c r="B20" s="978">
        <v>163.59700000000001</v>
      </c>
      <c r="C20" s="979">
        <v>351773.26199999999</v>
      </c>
      <c r="D20" s="978">
        <v>38.156000000000006</v>
      </c>
      <c r="E20" s="979">
        <v>351975.01500000001</v>
      </c>
      <c r="F20" s="978">
        <v>39991.583999999995</v>
      </c>
      <c r="G20" s="978">
        <v>52.125999999999998</v>
      </c>
      <c r="H20" s="979">
        <v>40043.709999999992</v>
      </c>
    </row>
    <row r="21" spans="1:8" ht="14.1" customHeight="1" x14ac:dyDescent="0.2">
      <c r="A21" s="90" t="s">
        <v>145</v>
      </c>
      <c r="B21" s="978">
        <v>5.9590000000000005</v>
      </c>
      <c r="C21" s="979">
        <v>64303.230875000001</v>
      </c>
      <c r="D21" s="978">
        <v>15.930501000000001</v>
      </c>
      <c r="E21" s="979">
        <v>64325.120376000006</v>
      </c>
      <c r="F21" s="978">
        <v>63306.150254999993</v>
      </c>
      <c r="G21" s="978">
        <v>70.356498999999999</v>
      </c>
      <c r="H21" s="979">
        <v>63376.506753999995</v>
      </c>
    </row>
    <row r="22" spans="1:8" ht="14.1" customHeight="1" x14ac:dyDescent="0.2">
      <c r="A22" s="90" t="s">
        <v>146</v>
      </c>
      <c r="B22" s="978">
        <v>24.223600000000001</v>
      </c>
      <c r="C22" s="979">
        <v>135385.19700000001</v>
      </c>
      <c r="D22" s="978">
        <v>750.98800000000006</v>
      </c>
      <c r="E22" s="979">
        <v>136160.40860000002</v>
      </c>
      <c r="F22" s="978">
        <v>227193.20639000001</v>
      </c>
      <c r="G22" s="978">
        <v>7524.3289999999997</v>
      </c>
      <c r="H22" s="979">
        <v>234717.53539</v>
      </c>
    </row>
    <row r="23" spans="1:8" ht="14.1" customHeight="1" x14ac:dyDescent="0.2">
      <c r="A23" s="90" t="s">
        <v>147</v>
      </c>
      <c r="B23" s="978">
        <v>240.04243000000002</v>
      </c>
      <c r="C23" s="979">
        <v>34918.530740000002</v>
      </c>
      <c r="D23" s="978">
        <v>532.73098000000005</v>
      </c>
      <c r="E23" s="979">
        <v>35691.304150000004</v>
      </c>
      <c r="F23" s="978">
        <v>28351.798280000003</v>
      </c>
      <c r="G23" s="978">
        <v>2990.6578899999995</v>
      </c>
      <c r="H23" s="979">
        <v>31342.456170000001</v>
      </c>
    </row>
    <row r="24" spans="1:8" ht="14.1" customHeight="1" x14ac:dyDescent="0.2">
      <c r="A24" s="90" t="s">
        <v>148</v>
      </c>
      <c r="B24" s="978">
        <v>173.56200000000001</v>
      </c>
      <c r="C24" s="979">
        <v>206300.00599999999</v>
      </c>
      <c r="D24" s="978">
        <v>4351.0690000000004</v>
      </c>
      <c r="E24" s="979">
        <v>210824.63699999999</v>
      </c>
      <c r="F24" s="978">
        <v>73384.649999999994</v>
      </c>
      <c r="G24" s="978">
        <v>4948.8059999999996</v>
      </c>
      <c r="H24" s="979">
        <v>78333.455999999991</v>
      </c>
    </row>
    <row r="25" spans="1:8" ht="14.1" customHeight="1" x14ac:dyDescent="0.2">
      <c r="A25" s="90" t="s">
        <v>149</v>
      </c>
      <c r="B25" s="978">
        <v>38.6935</v>
      </c>
      <c r="C25" s="979">
        <v>4414.3441899999998</v>
      </c>
      <c r="D25" s="978">
        <v>286.14569999999998</v>
      </c>
      <c r="E25" s="979">
        <v>4739.1833900000001</v>
      </c>
      <c r="F25" s="978">
        <v>0</v>
      </c>
      <c r="G25" s="978">
        <v>0</v>
      </c>
      <c r="H25" s="979">
        <v>0</v>
      </c>
    </row>
    <row r="26" spans="1:8" ht="13.5" thickBot="1" x14ac:dyDescent="0.25">
      <c r="A26" s="90"/>
      <c r="B26" s="650"/>
      <c r="C26" s="652"/>
      <c r="D26" s="650"/>
      <c r="E26" s="652"/>
      <c r="F26" s="650"/>
      <c r="G26" s="650"/>
      <c r="H26" s="652"/>
    </row>
    <row r="27" spans="1:8" ht="25.5" customHeight="1" thickTop="1" thickBot="1" x14ac:dyDescent="0.25">
      <c r="A27" s="1364" t="s">
        <v>122</v>
      </c>
      <c r="B27" s="1365">
        <v>13450.041529999999</v>
      </c>
      <c r="C27" s="980">
        <v>2317141.3842550004</v>
      </c>
      <c r="D27" s="1365">
        <v>48003.125181000018</v>
      </c>
      <c r="E27" s="980">
        <v>2378594.5509660007</v>
      </c>
      <c r="F27" s="1366">
        <v>2546577.4721949999</v>
      </c>
      <c r="G27" s="1349">
        <v>102230.083899</v>
      </c>
      <c r="H27" s="1366">
        <v>2648807.5560940001</v>
      </c>
    </row>
    <row r="28" spans="1:8" ht="24" customHeight="1" thickTop="1" x14ac:dyDescent="0.2">
      <c r="A28" s="46" t="s">
        <v>294</v>
      </c>
      <c r="B28" s="99"/>
      <c r="C28" s="99"/>
      <c r="D28" s="99"/>
      <c r="E28" s="99"/>
    </row>
    <row r="29" spans="1:8" x14ac:dyDescent="0.2">
      <c r="A29" s="5" t="s">
        <v>308</v>
      </c>
    </row>
    <row r="30" spans="1:8" x14ac:dyDescent="0.2">
      <c r="A30" s="5" t="s">
        <v>304</v>
      </c>
    </row>
    <row r="31" spans="1:8" x14ac:dyDescent="0.2">
      <c r="A31" s="5" t="s">
        <v>634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5" right="0.46" top="0.59055118110236227" bottom="0.98425196850393704" header="0" footer="0"/>
  <pageSetup paperSize="9" scale="84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>
    <pageSetUpPr fitToPage="1"/>
  </sheetPr>
  <dimension ref="A1:H89"/>
  <sheetViews>
    <sheetView view="pageBreakPreview" topLeftCell="A31" zoomScale="60" zoomScaleNormal="90" workbookViewId="0">
      <selection activeCell="B86" sqref="B86:F86"/>
    </sheetView>
  </sheetViews>
  <sheetFormatPr baseColWidth="10" defaultColWidth="11.42578125" defaultRowHeight="12.75" x14ac:dyDescent="0.2"/>
  <cols>
    <col min="1" max="1" width="39.42578125" style="5" customWidth="1"/>
    <col min="2" max="2" width="15.85546875" style="5" customWidth="1"/>
    <col min="3" max="3" width="18" style="5" customWidth="1"/>
    <col min="4" max="4" width="16.85546875" style="5" customWidth="1"/>
    <col min="5" max="5" width="13.7109375" style="5" customWidth="1"/>
    <col min="6" max="6" width="17.5703125" style="5" customWidth="1"/>
    <col min="7" max="7" width="3.85546875" style="5" customWidth="1"/>
    <col min="8" max="10" width="10.5703125" style="5" customWidth="1"/>
    <col min="11" max="16384" width="11.42578125" style="5"/>
  </cols>
  <sheetData>
    <row r="1" spans="1:6" s="6" customFormat="1" ht="18" x14ac:dyDescent="0.25">
      <c r="A1" s="1618" t="s">
        <v>89</v>
      </c>
      <c r="B1" s="1618"/>
      <c r="C1" s="1618"/>
      <c r="D1" s="1618"/>
      <c r="E1" s="1618"/>
      <c r="F1" s="1618"/>
    </row>
    <row r="3" spans="1:6" s="4" customFormat="1" ht="15" x14ac:dyDescent="0.25">
      <c r="A3" s="1548" t="s">
        <v>444</v>
      </c>
      <c r="B3" s="1548"/>
      <c r="C3" s="1548"/>
      <c r="D3" s="1548"/>
      <c r="E3" s="1548"/>
      <c r="F3" s="1548"/>
    </row>
    <row r="4" spans="1:6" s="4" customFormat="1" ht="15" x14ac:dyDescent="0.25">
      <c r="A4" s="1548" t="s">
        <v>643</v>
      </c>
      <c r="B4" s="1548"/>
      <c r="C4" s="1548"/>
      <c r="D4" s="1548"/>
      <c r="E4" s="1548"/>
      <c r="F4" s="1548"/>
    </row>
    <row r="5" spans="1:6" x14ac:dyDescent="0.2">
      <c r="A5" s="464"/>
      <c r="B5" s="464"/>
      <c r="C5" s="464"/>
      <c r="D5" s="464"/>
      <c r="E5" s="464"/>
      <c r="F5" s="464"/>
    </row>
    <row r="6" spans="1:6" ht="40.5" customHeight="1" x14ac:dyDescent="0.2">
      <c r="A6" s="1679" t="s">
        <v>152</v>
      </c>
      <c r="B6" s="1678" t="s">
        <v>130</v>
      </c>
      <c r="C6" s="1678"/>
      <c r="D6" s="1624"/>
      <c r="E6" s="1678" t="s">
        <v>131</v>
      </c>
      <c r="F6" s="1796"/>
    </row>
    <row r="7" spans="1:6" ht="25.5" customHeight="1" x14ac:dyDescent="0.2">
      <c r="A7" s="1680"/>
      <c r="B7" s="1762" t="s">
        <v>20</v>
      </c>
      <c r="C7" s="550" t="s">
        <v>23</v>
      </c>
      <c r="D7" s="1762" t="s">
        <v>19</v>
      </c>
      <c r="E7" s="1717" t="s">
        <v>20</v>
      </c>
      <c r="F7" s="910" t="s">
        <v>23</v>
      </c>
    </row>
    <row r="8" spans="1:6" ht="27.75" customHeight="1" thickBot="1" x14ac:dyDescent="0.25">
      <c r="A8" s="1681"/>
      <c r="B8" s="1763"/>
      <c r="C8" s="641" t="s">
        <v>193</v>
      </c>
      <c r="D8" s="1763"/>
      <c r="E8" s="1761"/>
      <c r="F8" s="911" t="s">
        <v>193</v>
      </c>
    </row>
    <row r="9" spans="1:6" ht="21" customHeight="1" thickTop="1" x14ac:dyDescent="0.2">
      <c r="A9" s="189" t="s">
        <v>53</v>
      </c>
      <c r="B9" s="981">
        <v>183</v>
      </c>
      <c r="C9" s="983">
        <v>137824</v>
      </c>
      <c r="D9" s="981">
        <v>138007</v>
      </c>
      <c r="E9" s="988">
        <v>11.229508196721312</v>
      </c>
      <c r="F9" s="987">
        <v>96.58547132574877</v>
      </c>
    </row>
    <row r="10" spans="1:6" x14ac:dyDescent="0.2">
      <c r="A10" s="189" t="s">
        <v>54</v>
      </c>
      <c r="B10" s="981">
        <v>540</v>
      </c>
      <c r="C10" s="983">
        <v>33807</v>
      </c>
      <c r="D10" s="981">
        <v>34347</v>
      </c>
      <c r="E10" s="988">
        <v>7.6833333333333336</v>
      </c>
      <c r="F10" s="985">
        <v>105.98929215842871</v>
      </c>
    </row>
    <row r="11" spans="1:6" x14ac:dyDescent="0.2">
      <c r="A11" s="189" t="s">
        <v>55</v>
      </c>
      <c r="B11" s="981">
        <v>28601</v>
      </c>
      <c r="C11" s="983">
        <v>17475</v>
      </c>
      <c r="D11" s="981">
        <v>46076</v>
      </c>
      <c r="E11" s="988">
        <v>9.3787280165029188</v>
      </c>
      <c r="F11" s="985">
        <v>100.04600858369098</v>
      </c>
    </row>
    <row r="12" spans="1:6" x14ac:dyDescent="0.2">
      <c r="A12" s="189" t="s">
        <v>56</v>
      </c>
      <c r="B12" s="981">
        <v>268</v>
      </c>
      <c r="C12" s="983">
        <v>743166</v>
      </c>
      <c r="D12" s="981">
        <v>743434</v>
      </c>
      <c r="E12" s="988">
        <v>9.567164179104477</v>
      </c>
      <c r="F12" s="985">
        <v>85.849522179432341</v>
      </c>
    </row>
    <row r="13" spans="1:6" x14ac:dyDescent="0.2">
      <c r="A13" s="735" t="s">
        <v>24</v>
      </c>
      <c r="B13" s="982">
        <v>29592</v>
      </c>
      <c r="C13" s="984">
        <v>932272</v>
      </c>
      <c r="D13" s="982">
        <v>961864</v>
      </c>
      <c r="E13" s="989">
        <v>9.3609421465260887</v>
      </c>
      <c r="F13" s="986">
        <v>88.433124667479035</v>
      </c>
    </row>
    <row r="14" spans="1:6" x14ac:dyDescent="0.2">
      <c r="A14" s="189"/>
      <c r="B14" s="740"/>
      <c r="C14" s="741"/>
      <c r="D14" s="740"/>
      <c r="E14" s="990"/>
      <c r="F14" s="987"/>
    </row>
    <row r="15" spans="1:6" x14ac:dyDescent="0.2">
      <c r="A15" s="735" t="s">
        <v>25</v>
      </c>
      <c r="B15" s="982">
        <v>421</v>
      </c>
      <c r="C15" s="984">
        <v>44798</v>
      </c>
      <c r="D15" s="982">
        <v>45219</v>
      </c>
      <c r="E15" s="989">
        <v>8.1781472684085514</v>
      </c>
      <c r="F15" s="986">
        <v>98.102906379749101</v>
      </c>
    </row>
    <row r="16" spans="1:6" x14ac:dyDescent="0.2">
      <c r="A16" s="189"/>
      <c r="B16" s="740"/>
      <c r="C16" s="741"/>
      <c r="D16" s="740"/>
      <c r="E16" s="990"/>
      <c r="F16" s="987"/>
    </row>
    <row r="17" spans="1:6" x14ac:dyDescent="0.2">
      <c r="A17" s="735" t="s">
        <v>26</v>
      </c>
      <c r="B17" s="982" t="s">
        <v>433</v>
      </c>
      <c r="C17" s="984" t="s">
        <v>641</v>
      </c>
      <c r="D17" s="982" t="s">
        <v>593</v>
      </c>
      <c r="E17" s="989" t="s">
        <v>433</v>
      </c>
      <c r="F17" s="986" t="s">
        <v>641</v>
      </c>
    </row>
    <row r="18" spans="1:6" x14ac:dyDescent="0.2">
      <c r="A18" s="189"/>
      <c r="B18" s="981"/>
      <c r="C18" s="983"/>
      <c r="D18" s="981"/>
      <c r="E18" s="990"/>
      <c r="F18" s="987"/>
    </row>
    <row r="19" spans="1:6" x14ac:dyDescent="0.2">
      <c r="A19" s="189" t="s">
        <v>90</v>
      </c>
      <c r="B19" s="981">
        <v>0</v>
      </c>
      <c r="C19" s="983">
        <v>0</v>
      </c>
      <c r="D19" s="981">
        <v>0</v>
      </c>
      <c r="E19" s="988">
        <v>0</v>
      </c>
      <c r="F19" s="985" t="s">
        <v>305</v>
      </c>
    </row>
    <row r="20" spans="1:6" x14ac:dyDescent="0.2">
      <c r="A20" s="189" t="s">
        <v>57</v>
      </c>
      <c r="B20" s="981" t="s">
        <v>433</v>
      </c>
      <c r="C20" s="983" t="s">
        <v>433</v>
      </c>
      <c r="D20" s="981" t="s">
        <v>593</v>
      </c>
      <c r="E20" s="988" t="s">
        <v>433</v>
      </c>
      <c r="F20" s="985" t="s">
        <v>641</v>
      </c>
    </row>
    <row r="21" spans="1:6" x14ac:dyDescent="0.2">
      <c r="A21" s="189" t="s">
        <v>58</v>
      </c>
      <c r="B21" s="981">
        <v>0</v>
      </c>
      <c r="C21" s="983">
        <v>0</v>
      </c>
      <c r="D21" s="981">
        <v>0</v>
      </c>
      <c r="E21" s="988" t="s">
        <v>305</v>
      </c>
      <c r="F21" s="985" t="s">
        <v>305</v>
      </c>
    </row>
    <row r="22" spans="1:6" x14ac:dyDescent="0.2">
      <c r="A22" s="735" t="s">
        <v>91</v>
      </c>
      <c r="B22" s="982" t="s">
        <v>433</v>
      </c>
      <c r="C22" s="984" t="s">
        <v>641</v>
      </c>
      <c r="D22" s="982" t="s">
        <v>593</v>
      </c>
      <c r="E22" s="989" t="s">
        <v>433</v>
      </c>
      <c r="F22" s="986" t="s">
        <v>641</v>
      </c>
    </row>
    <row r="23" spans="1:6" x14ac:dyDescent="0.2">
      <c r="A23" s="189"/>
      <c r="B23" s="740"/>
      <c r="C23" s="741"/>
      <c r="D23" s="740"/>
      <c r="E23" s="990"/>
      <c r="F23" s="987"/>
    </row>
    <row r="24" spans="1:6" x14ac:dyDescent="0.2">
      <c r="A24" s="735" t="s">
        <v>27</v>
      </c>
      <c r="B24" s="982">
        <v>31295</v>
      </c>
      <c r="C24" s="984">
        <v>22112</v>
      </c>
      <c r="D24" s="982">
        <v>53407</v>
      </c>
      <c r="E24" s="989">
        <v>6.9873781754273843</v>
      </c>
      <c r="F24" s="986">
        <v>86.322358900144707</v>
      </c>
    </row>
    <row r="25" spans="1:6" x14ac:dyDescent="0.2">
      <c r="A25" s="189"/>
      <c r="B25" s="740"/>
      <c r="C25" s="741"/>
      <c r="D25" s="740"/>
      <c r="E25" s="990"/>
      <c r="F25" s="987"/>
    </row>
    <row r="26" spans="1:6" x14ac:dyDescent="0.2">
      <c r="A26" s="735" t="s">
        <v>28</v>
      </c>
      <c r="B26" s="982">
        <v>7693</v>
      </c>
      <c r="C26" s="984">
        <v>14676</v>
      </c>
      <c r="D26" s="982">
        <v>22369</v>
      </c>
      <c r="E26" s="989">
        <v>5.3670869621734045</v>
      </c>
      <c r="F26" s="986">
        <v>88.495180566911955</v>
      </c>
    </row>
    <row r="27" spans="1:6" x14ac:dyDescent="0.2">
      <c r="A27" s="189"/>
      <c r="B27" s="740"/>
      <c r="C27" s="741"/>
      <c r="D27" s="740"/>
      <c r="E27" s="990"/>
      <c r="F27" s="987"/>
    </row>
    <row r="28" spans="1:6" x14ac:dyDescent="0.2">
      <c r="A28" s="189" t="s">
        <v>59</v>
      </c>
      <c r="B28" s="981">
        <v>29</v>
      </c>
      <c r="C28" s="983">
        <v>4399125</v>
      </c>
      <c r="D28" s="981">
        <v>4399154</v>
      </c>
      <c r="E28" s="988">
        <v>6.9655172413793105</v>
      </c>
      <c r="F28" s="985">
        <v>92.564544767425346</v>
      </c>
    </row>
    <row r="29" spans="1:6" x14ac:dyDescent="0.2">
      <c r="A29" s="189" t="s">
        <v>60</v>
      </c>
      <c r="B29" s="981">
        <v>222</v>
      </c>
      <c r="C29" s="983">
        <v>790065</v>
      </c>
      <c r="D29" s="981">
        <v>790287</v>
      </c>
      <c r="E29" s="988">
        <v>5.5630630630630629</v>
      </c>
      <c r="F29" s="985">
        <v>100.58226475036865</v>
      </c>
    </row>
    <row r="30" spans="1:6" x14ac:dyDescent="0.2">
      <c r="A30" s="189" t="s">
        <v>61</v>
      </c>
      <c r="B30" s="981">
        <v>375487</v>
      </c>
      <c r="C30" s="983">
        <v>5233171</v>
      </c>
      <c r="D30" s="981">
        <v>5608658</v>
      </c>
      <c r="E30" s="988">
        <v>14.127375914479064</v>
      </c>
      <c r="F30" s="985">
        <v>92.949806820759349</v>
      </c>
    </row>
    <row r="31" spans="1:6" x14ac:dyDescent="0.2">
      <c r="A31" s="735" t="s">
        <v>95</v>
      </c>
      <c r="B31" s="982">
        <v>375738</v>
      </c>
      <c r="C31" s="984">
        <v>10422361</v>
      </c>
      <c r="D31" s="982">
        <v>10798099</v>
      </c>
      <c r="E31" s="989">
        <v>14.121763037009829</v>
      </c>
      <c r="F31" s="986">
        <v>93.365770338409902</v>
      </c>
    </row>
    <row r="32" spans="1:6" x14ac:dyDescent="0.2">
      <c r="A32" s="189"/>
      <c r="B32" s="740"/>
      <c r="C32" s="741"/>
      <c r="D32" s="740"/>
      <c r="E32" s="990"/>
      <c r="F32" s="987"/>
    </row>
    <row r="33" spans="1:6" x14ac:dyDescent="0.2">
      <c r="A33" s="189" t="s">
        <v>62</v>
      </c>
      <c r="B33" s="981">
        <v>9508</v>
      </c>
      <c r="C33" s="983">
        <v>9856415</v>
      </c>
      <c r="D33" s="981">
        <v>9865923</v>
      </c>
      <c r="E33" s="988">
        <v>5.435317627261254</v>
      </c>
      <c r="F33" s="985">
        <v>88.957825537987191</v>
      </c>
    </row>
    <row r="34" spans="1:6" x14ac:dyDescent="0.2">
      <c r="A34" s="189" t="s">
        <v>63</v>
      </c>
      <c r="B34" s="981">
        <v>74</v>
      </c>
      <c r="C34" s="983">
        <v>11175909</v>
      </c>
      <c r="D34" s="981">
        <v>11175983</v>
      </c>
      <c r="E34" s="988">
        <v>7.9459459459459474</v>
      </c>
      <c r="F34" s="985">
        <v>83.149799537558863</v>
      </c>
    </row>
    <row r="35" spans="1:6" x14ac:dyDescent="0.2">
      <c r="A35" s="189" t="s">
        <v>64</v>
      </c>
      <c r="B35" s="981">
        <v>81</v>
      </c>
      <c r="C35" s="983">
        <v>2337737</v>
      </c>
      <c r="D35" s="981">
        <v>2337818</v>
      </c>
      <c r="E35" s="988">
        <v>10.740740740740742</v>
      </c>
      <c r="F35" s="985">
        <v>91.010269333120036</v>
      </c>
    </row>
    <row r="36" spans="1:6" x14ac:dyDescent="0.2">
      <c r="A36" s="189" t="s">
        <v>65</v>
      </c>
      <c r="B36" s="981">
        <v>30</v>
      </c>
      <c r="C36" s="983">
        <v>5094</v>
      </c>
      <c r="D36" s="981">
        <v>5124</v>
      </c>
      <c r="E36" s="988">
        <v>7.5999999999999988</v>
      </c>
      <c r="F36" s="985">
        <v>90.862779740871602</v>
      </c>
    </row>
    <row r="37" spans="1:6" x14ac:dyDescent="0.2">
      <c r="A37" s="735" t="s">
        <v>29</v>
      </c>
      <c r="B37" s="982">
        <v>9693</v>
      </c>
      <c r="C37" s="984">
        <v>23375155</v>
      </c>
      <c r="D37" s="982">
        <v>23384848</v>
      </c>
      <c r="E37" s="989">
        <v>5.5055194470236248</v>
      </c>
      <c r="F37" s="986">
        <v>86.386625799914484</v>
      </c>
    </row>
    <row r="38" spans="1:6" x14ac:dyDescent="0.2">
      <c r="A38" s="189"/>
      <c r="B38" s="740"/>
      <c r="C38" s="741"/>
      <c r="D38" s="740"/>
      <c r="E38" s="990"/>
      <c r="F38" s="987"/>
    </row>
    <row r="39" spans="1:6" x14ac:dyDescent="0.2">
      <c r="A39" s="735" t="s">
        <v>30</v>
      </c>
      <c r="B39" s="982">
        <v>76190</v>
      </c>
      <c r="C39" s="984">
        <v>24973</v>
      </c>
      <c r="D39" s="982">
        <v>101163</v>
      </c>
      <c r="E39" s="989">
        <v>8.8046069037931485</v>
      </c>
      <c r="F39" s="986">
        <v>97.995515156368882</v>
      </c>
    </row>
    <row r="40" spans="1:6" x14ac:dyDescent="0.2">
      <c r="A40" s="189"/>
      <c r="B40" s="740"/>
      <c r="C40" s="741"/>
      <c r="D40" s="740"/>
      <c r="E40" s="990"/>
      <c r="F40" s="987"/>
    </row>
    <row r="41" spans="1:6" x14ac:dyDescent="0.2">
      <c r="A41" s="189" t="s">
        <v>92</v>
      </c>
      <c r="B41" s="981">
        <v>275615</v>
      </c>
      <c r="C41" s="983">
        <v>51724</v>
      </c>
      <c r="D41" s="981">
        <v>327339</v>
      </c>
      <c r="E41" s="988">
        <v>5.2774050759211217</v>
      </c>
      <c r="F41" s="985">
        <v>110.8546322790194</v>
      </c>
    </row>
    <row r="42" spans="1:6" x14ac:dyDescent="0.2">
      <c r="A42" s="189" t="s">
        <v>66</v>
      </c>
      <c r="B42" s="981">
        <v>2595</v>
      </c>
      <c r="C42" s="983">
        <v>1474159</v>
      </c>
      <c r="D42" s="981">
        <v>1476754</v>
      </c>
      <c r="E42" s="988">
        <v>5.6123314065510597</v>
      </c>
      <c r="F42" s="985">
        <v>100.90937273387742</v>
      </c>
    </row>
    <row r="43" spans="1:6" x14ac:dyDescent="0.2">
      <c r="A43" s="189" t="s">
        <v>67</v>
      </c>
      <c r="B43" s="981" t="s">
        <v>433</v>
      </c>
      <c r="C43" s="983" t="s">
        <v>433</v>
      </c>
      <c r="D43" s="981" t="s">
        <v>593</v>
      </c>
      <c r="E43" s="988" t="s">
        <v>433</v>
      </c>
      <c r="F43" s="985" t="s">
        <v>641</v>
      </c>
    </row>
    <row r="44" spans="1:6" x14ac:dyDescent="0.2">
      <c r="A44" s="189" t="s">
        <v>68</v>
      </c>
      <c r="B44" s="981" t="s">
        <v>433</v>
      </c>
      <c r="C44" s="983" t="s">
        <v>433</v>
      </c>
      <c r="D44" s="981" t="s">
        <v>593</v>
      </c>
      <c r="E44" s="988" t="s">
        <v>433</v>
      </c>
      <c r="F44" s="985" t="s">
        <v>641</v>
      </c>
    </row>
    <row r="45" spans="1:6" x14ac:dyDescent="0.2">
      <c r="A45" s="189" t="s">
        <v>32</v>
      </c>
      <c r="B45" s="981">
        <v>75293</v>
      </c>
      <c r="C45" s="983">
        <v>2407092</v>
      </c>
      <c r="D45" s="981">
        <v>2482385</v>
      </c>
      <c r="E45" s="988">
        <v>5.7033057521947592</v>
      </c>
      <c r="F45" s="985">
        <v>127.35086070661194</v>
      </c>
    </row>
    <row r="46" spans="1:6" x14ac:dyDescent="0.2">
      <c r="A46" s="189" t="s">
        <v>69</v>
      </c>
      <c r="B46" s="981">
        <v>641769</v>
      </c>
      <c r="C46" s="983">
        <v>579109</v>
      </c>
      <c r="D46" s="981">
        <v>1220878</v>
      </c>
      <c r="E46" s="988">
        <v>5.4551887049701682</v>
      </c>
      <c r="F46" s="985">
        <v>104.86119020771562</v>
      </c>
    </row>
    <row r="47" spans="1:6" x14ac:dyDescent="0.2">
      <c r="A47" s="189" t="s">
        <v>70</v>
      </c>
      <c r="B47" s="981" t="s">
        <v>433</v>
      </c>
      <c r="C47" s="983" t="s">
        <v>433</v>
      </c>
      <c r="D47" s="981" t="s">
        <v>593</v>
      </c>
      <c r="E47" s="988" t="s">
        <v>433</v>
      </c>
      <c r="F47" s="985" t="s">
        <v>641</v>
      </c>
    </row>
    <row r="48" spans="1:6" x14ac:dyDescent="0.2">
      <c r="A48" s="189" t="s">
        <v>71</v>
      </c>
      <c r="B48" s="981">
        <v>32832</v>
      </c>
      <c r="C48" s="983">
        <v>11274</v>
      </c>
      <c r="D48" s="981">
        <v>44106</v>
      </c>
      <c r="E48" s="988">
        <v>5.5010355750487321</v>
      </c>
      <c r="F48" s="985">
        <v>103.96123824729469</v>
      </c>
    </row>
    <row r="49" spans="1:8" x14ac:dyDescent="0.2">
      <c r="A49" s="189" t="s">
        <v>72</v>
      </c>
      <c r="B49" s="981">
        <v>84570</v>
      </c>
      <c r="C49" s="983">
        <v>164552</v>
      </c>
      <c r="D49" s="981">
        <v>249122</v>
      </c>
      <c r="E49" s="988">
        <v>6.7260257774624561</v>
      </c>
      <c r="F49" s="985">
        <v>110.46842335553504</v>
      </c>
    </row>
    <row r="50" spans="1:8" x14ac:dyDescent="0.2">
      <c r="A50" s="735" t="s">
        <v>93</v>
      </c>
      <c r="B50" s="982">
        <v>1125409</v>
      </c>
      <c r="C50" s="984">
        <v>5828274</v>
      </c>
      <c r="D50" s="982">
        <v>6953683</v>
      </c>
      <c r="E50" s="908">
        <v>5.5226864188930413</v>
      </c>
      <c r="F50" s="909">
        <v>110.34166667524555</v>
      </c>
    </row>
    <row r="51" spans="1:8" x14ac:dyDescent="0.2">
      <c r="A51" s="189"/>
      <c r="B51" s="740"/>
      <c r="C51" s="741"/>
      <c r="D51" s="740"/>
      <c r="E51" s="990"/>
      <c r="F51" s="987"/>
    </row>
    <row r="52" spans="1:8" x14ac:dyDescent="0.2">
      <c r="A52" s="735" t="s">
        <v>33</v>
      </c>
      <c r="B52" s="982">
        <v>2896</v>
      </c>
      <c r="C52" s="984">
        <v>412688</v>
      </c>
      <c r="D52" s="982">
        <v>415584</v>
      </c>
      <c r="E52" s="908">
        <v>5.4609806629834248</v>
      </c>
      <c r="F52" s="909">
        <v>81.328309643120235</v>
      </c>
    </row>
    <row r="53" spans="1:8" x14ac:dyDescent="0.2">
      <c r="A53" s="189"/>
      <c r="B53" s="740"/>
      <c r="C53" s="741"/>
      <c r="D53" s="740"/>
      <c r="E53" s="990"/>
      <c r="F53" s="987"/>
    </row>
    <row r="54" spans="1:8" x14ac:dyDescent="0.2">
      <c r="A54" s="189" t="s">
        <v>73</v>
      </c>
      <c r="B54" s="981">
        <v>270</v>
      </c>
      <c r="C54" s="983">
        <v>37404</v>
      </c>
      <c r="D54" s="981">
        <v>37674</v>
      </c>
      <c r="E54" s="988">
        <v>4.996296296296296</v>
      </c>
      <c r="F54" s="985">
        <v>81.782937653726876</v>
      </c>
    </row>
    <row r="55" spans="1:8" x14ac:dyDescent="0.2">
      <c r="A55" s="189" t="s">
        <v>34</v>
      </c>
      <c r="B55" s="981" t="s">
        <v>433</v>
      </c>
      <c r="C55" s="983" t="s">
        <v>433</v>
      </c>
      <c r="D55" s="981" t="s">
        <v>593</v>
      </c>
      <c r="E55" s="988" t="s">
        <v>433</v>
      </c>
      <c r="F55" s="985" t="s">
        <v>641</v>
      </c>
    </row>
    <row r="56" spans="1:8" x14ac:dyDescent="0.2">
      <c r="A56" s="189" t="s">
        <v>74</v>
      </c>
      <c r="B56" s="981">
        <v>2</v>
      </c>
      <c r="C56" s="983">
        <v>2879121</v>
      </c>
      <c r="D56" s="981">
        <v>2879123</v>
      </c>
      <c r="E56" s="988">
        <v>7.5</v>
      </c>
      <c r="F56" s="985" t="s">
        <v>641</v>
      </c>
    </row>
    <row r="57" spans="1:8" x14ac:dyDescent="0.2">
      <c r="A57" s="189" t="s">
        <v>75</v>
      </c>
      <c r="B57" s="981" t="s">
        <v>433</v>
      </c>
      <c r="C57" s="983" t="s">
        <v>433</v>
      </c>
      <c r="D57" s="981" t="s">
        <v>593</v>
      </c>
      <c r="E57" s="988" t="s">
        <v>433</v>
      </c>
      <c r="F57" s="985" t="s">
        <v>641</v>
      </c>
    </row>
    <row r="58" spans="1:8" x14ac:dyDescent="0.2">
      <c r="A58" s="189" t="s">
        <v>35</v>
      </c>
      <c r="B58" s="981">
        <v>21233</v>
      </c>
      <c r="C58" s="983">
        <v>1227851</v>
      </c>
      <c r="D58" s="981">
        <v>1249084</v>
      </c>
      <c r="E58" s="988">
        <v>7.5550793576037298</v>
      </c>
      <c r="F58" s="985">
        <v>92.590069153341886</v>
      </c>
    </row>
    <row r="59" spans="1:8" x14ac:dyDescent="0.2">
      <c r="A59" s="735" t="s">
        <v>76</v>
      </c>
      <c r="B59" s="982">
        <v>21623</v>
      </c>
      <c r="C59" s="984">
        <v>4169072</v>
      </c>
      <c r="D59" s="982">
        <v>4190695</v>
      </c>
      <c r="E59" s="908">
        <v>7.5658789252185183</v>
      </c>
      <c r="F59" s="909">
        <v>93.990971611907867</v>
      </c>
    </row>
    <row r="60" spans="1:8" x14ac:dyDescent="0.2">
      <c r="A60" s="189"/>
      <c r="B60" s="740"/>
      <c r="C60" s="741"/>
      <c r="D60" s="740"/>
      <c r="E60" s="990"/>
      <c r="F60" s="987"/>
    </row>
    <row r="61" spans="1:8" x14ac:dyDescent="0.2">
      <c r="A61" s="189" t="s">
        <v>77</v>
      </c>
      <c r="B61" s="981" t="s">
        <v>433</v>
      </c>
      <c r="C61" s="983" t="s">
        <v>433</v>
      </c>
      <c r="D61" s="981" t="s">
        <v>593</v>
      </c>
      <c r="E61" s="988" t="s">
        <v>433</v>
      </c>
      <c r="F61" s="985" t="s">
        <v>641</v>
      </c>
    </row>
    <row r="62" spans="1:8" x14ac:dyDescent="0.2">
      <c r="A62" s="189" t="s">
        <v>78</v>
      </c>
      <c r="B62" s="981" t="s">
        <v>433</v>
      </c>
      <c r="C62" s="983" t="s">
        <v>433</v>
      </c>
      <c r="D62" s="981" t="s">
        <v>593</v>
      </c>
      <c r="E62" s="988" t="s">
        <v>433</v>
      </c>
      <c r="F62" s="985" t="s">
        <v>641</v>
      </c>
      <c r="H62" s="99"/>
    </row>
    <row r="63" spans="1:8" x14ac:dyDescent="0.2">
      <c r="A63" s="189" t="s">
        <v>79</v>
      </c>
      <c r="B63" s="981">
        <v>16</v>
      </c>
      <c r="C63" s="983">
        <v>1262921</v>
      </c>
      <c r="D63" s="981">
        <v>1262937</v>
      </c>
      <c r="E63" s="988">
        <v>9.375</v>
      </c>
      <c r="F63" s="985">
        <v>93.516121752667019</v>
      </c>
    </row>
    <row r="64" spans="1:8" x14ac:dyDescent="0.2">
      <c r="A64" s="735" t="s">
        <v>36</v>
      </c>
      <c r="B64" s="982">
        <v>941</v>
      </c>
      <c r="C64" s="984">
        <v>1372680</v>
      </c>
      <c r="D64" s="982">
        <v>1373621</v>
      </c>
      <c r="E64" s="908">
        <v>6.3326248671625933</v>
      </c>
      <c r="F64" s="909">
        <v>93.026537962234457</v>
      </c>
    </row>
    <row r="65" spans="1:6" x14ac:dyDescent="0.2">
      <c r="A65" s="189"/>
      <c r="B65" s="740"/>
      <c r="C65" s="741"/>
      <c r="D65" s="740"/>
      <c r="E65" s="990"/>
      <c r="F65" s="987"/>
    </row>
    <row r="66" spans="1:6" s="3" customFormat="1" x14ac:dyDescent="0.2">
      <c r="A66" s="735" t="s">
        <v>37</v>
      </c>
      <c r="B66" s="982">
        <v>3275</v>
      </c>
      <c r="C66" s="984">
        <v>4195004</v>
      </c>
      <c r="D66" s="982">
        <v>4198279</v>
      </c>
      <c r="E66" s="908">
        <v>7.3965190839694657</v>
      </c>
      <c r="F66" s="909">
        <v>88.40366311688858</v>
      </c>
    </row>
    <row r="67" spans="1:6" x14ac:dyDescent="0.2">
      <c r="A67" s="189"/>
      <c r="B67" s="740"/>
      <c r="C67" s="741"/>
      <c r="D67" s="740"/>
      <c r="E67" s="990"/>
      <c r="F67" s="987"/>
    </row>
    <row r="68" spans="1:6" x14ac:dyDescent="0.2">
      <c r="A68" s="189" t="s">
        <v>38</v>
      </c>
      <c r="B68" s="981">
        <v>18789</v>
      </c>
      <c r="C68" s="983">
        <v>490609</v>
      </c>
      <c r="D68" s="981">
        <v>509398</v>
      </c>
      <c r="E68" s="988">
        <v>9.5435110969184116</v>
      </c>
      <c r="F68" s="985">
        <v>132.57825007286863</v>
      </c>
    </row>
    <row r="69" spans="1:6" x14ac:dyDescent="0.2">
      <c r="A69" s="189" t="s">
        <v>39</v>
      </c>
      <c r="B69" s="981">
        <v>9523</v>
      </c>
      <c r="C69" s="983">
        <v>16059</v>
      </c>
      <c r="D69" s="981">
        <v>25582</v>
      </c>
      <c r="E69" s="988">
        <v>6.3771290559697569</v>
      </c>
      <c r="F69" s="985">
        <v>108.95044523320256</v>
      </c>
    </row>
    <row r="70" spans="1:6" x14ac:dyDescent="0.2">
      <c r="A70" s="735" t="s">
        <v>40</v>
      </c>
      <c r="B70" s="982">
        <v>28312</v>
      </c>
      <c r="C70" s="984">
        <v>506668</v>
      </c>
      <c r="D70" s="982">
        <v>534980</v>
      </c>
      <c r="E70" s="908">
        <v>8.4784695535462014</v>
      </c>
      <c r="F70" s="909">
        <v>131.82935944247515</v>
      </c>
    </row>
    <row r="71" spans="1:6" x14ac:dyDescent="0.2">
      <c r="A71" s="189"/>
      <c r="B71" s="740"/>
      <c r="C71" s="741"/>
      <c r="D71" s="740"/>
      <c r="E71" s="990"/>
      <c r="F71" s="987"/>
    </row>
    <row r="72" spans="1:6" x14ac:dyDescent="0.2">
      <c r="A72" s="189" t="s">
        <v>80</v>
      </c>
      <c r="B72" s="981">
        <v>468</v>
      </c>
      <c r="C72" s="983">
        <v>51944</v>
      </c>
      <c r="D72" s="981">
        <v>52412</v>
      </c>
      <c r="E72" s="988">
        <v>5.4273504273504276</v>
      </c>
      <c r="F72" s="985">
        <v>83.608039427075298</v>
      </c>
    </row>
    <row r="73" spans="1:6" x14ac:dyDescent="0.2">
      <c r="A73" s="189" t="s">
        <v>41</v>
      </c>
      <c r="B73" s="981" t="s">
        <v>433</v>
      </c>
      <c r="C73" s="983" t="s">
        <v>433</v>
      </c>
      <c r="D73" s="981" t="s">
        <v>593</v>
      </c>
      <c r="E73" s="988" t="s">
        <v>433</v>
      </c>
      <c r="F73" s="985" t="s">
        <v>641</v>
      </c>
    </row>
    <row r="74" spans="1:6" x14ac:dyDescent="0.2">
      <c r="A74" s="189" t="s">
        <v>42</v>
      </c>
      <c r="B74" s="981" t="s">
        <v>433</v>
      </c>
      <c r="C74" s="983" t="s">
        <v>433</v>
      </c>
      <c r="D74" s="981" t="s">
        <v>593</v>
      </c>
      <c r="E74" s="988" t="s">
        <v>433</v>
      </c>
      <c r="F74" s="985" t="s">
        <v>641</v>
      </c>
    </row>
    <row r="75" spans="1:6" x14ac:dyDescent="0.2">
      <c r="A75" s="189" t="s">
        <v>81</v>
      </c>
      <c r="B75" s="981">
        <v>1475</v>
      </c>
      <c r="C75" s="983">
        <v>90695</v>
      </c>
      <c r="D75" s="981">
        <v>92170</v>
      </c>
      <c r="E75" s="988">
        <v>7.9281355932203406</v>
      </c>
      <c r="F75" s="985">
        <v>85.669794365731306</v>
      </c>
    </row>
    <row r="76" spans="1:6" x14ac:dyDescent="0.2">
      <c r="A76" s="189" t="s">
        <v>43</v>
      </c>
      <c r="B76" s="981">
        <v>60</v>
      </c>
      <c r="C76" s="983">
        <v>241158</v>
      </c>
      <c r="D76" s="981">
        <v>241218</v>
      </c>
      <c r="E76" s="988">
        <v>25</v>
      </c>
      <c r="F76" s="985">
        <v>129.66240390117682</v>
      </c>
    </row>
    <row r="77" spans="1:6" x14ac:dyDescent="0.2">
      <c r="A77" s="189" t="s">
        <v>82</v>
      </c>
      <c r="B77" s="981">
        <v>1036</v>
      </c>
      <c r="C77" s="983">
        <v>151741</v>
      </c>
      <c r="D77" s="981">
        <v>152777</v>
      </c>
      <c r="E77" s="988">
        <v>7.6418918918918912</v>
      </c>
      <c r="F77" s="985">
        <v>93.948194621097798</v>
      </c>
    </row>
    <row r="78" spans="1:6" x14ac:dyDescent="0.2">
      <c r="A78" s="189" t="s">
        <v>83</v>
      </c>
      <c r="B78" s="981">
        <v>222</v>
      </c>
      <c r="C78" s="983">
        <v>2387316</v>
      </c>
      <c r="D78" s="1267">
        <v>2387538</v>
      </c>
      <c r="E78" s="988">
        <v>5.2027027027027017</v>
      </c>
      <c r="F78" s="985">
        <v>85.286512971051991</v>
      </c>
    </row>
    <row r="79" spans="1:6" x14ac:dyDescent="0.2">
      <c r="A79" s="189" t="s">
        <v>44</v>
      </c>
      <c r="B79" s="981">
        <v>1401</v>
      </c>
      <c r="C79" s="983">
        <v>87506</v>
      </c>
      <c r="D79" s="981">
        <v>88907</v>
      </c>
      <c r="E79" s="988">
        <v>10.643112062812277</v>
      </c>
      <c r="F79" s="985">
        <v>111.44713505359633</v>
      </c>
    </row>
    <row r="80" spans="1:6" x14ac:dyDescent="0.2">
      <c r="A80" s="735" t="s">
        <v>94</v>
      </c>
      <c r="B80" s="982">
        <v>13585</v>
      </c>
      <c r="C80" s="984">
        <v>3148004</v>
      </c>
      <c r="D80" s="982">
        <v>3161589</v>
      </c>
      <c r="E80" s="908">
        <v>12.776002944423997</v>
      </c>
      <c r="F80" s="909">
        <v>91.799289645121149</v>
      </c>
    </row>
    <row r="81" spans="1:6" x14ac:dyDescent="0.2">
      <c r="A81" s="189"/>
      <c r="B81" s="740"/>
      <c r="C81" s="741"/>
      <c r="D81" s="740"/>
      <c r="E81" s="990"/>
      <c r="F81" s="987"/>
    </row>
    <row r="82" spans="1:6" x14ac:dyDescent="0.2">
      <c r="A82" s="189" t="s">
        <v>84</v>
      </c>
      <c r="B82" s="981">
        <v>2694</v>
      </c>
      <c r="C82" s="983">
        <v>18386</v>
      </c>
      <c r="D82" s="1267">
        <v>21080</v>
      </c>
      <c r="E82" s="988">
        <v>12.138344469190793</v>
      </c>
      <c r="F82" s="985">
        <v>78.781246600674436</v>
      </c>
    </row>
    <row r="83" spans="1:6" x14ac:dyDescent="0.2">
      <c r="A83" s="189" t="s">
        <v>85</v>
      </c>
      <c r="B83" s="981">
        <v>648</v>
      </c>
      <c r="C83" s="983">
        <v>40731</v>
      </c>
      <c r="D83" s="981">
        <v>41379</v>
      </c>
      <c r="E83" s="988">
        <v>9.2481481481481467</v>
      </c>
      <c r="F83" s="985">
        <v>79.84134664015123</v>
      </c>
    </row>
    <row r="84" spans="1:6" x14ac:dyDescent="0.2">
      <c r="A84" s="735" t="s">
        <v>45</v>
      </c>
      <c r="B84" s="982">
        <v>3342</v>
      </c>
      <c r="C84" s="984">
        <v>59117</v>
      </c>
      <c r="D84" s="982">
        <v>62459</v>
      </c>
      <c r="E84" s="908">
        <v>11.577947336923998</v>
      </c>
      <c r="F84" s="909">
        <v>79.511644535412813</v>
      </c>
    </row>
    <row r="85" spans="1:6" ht="13.5" thickBot="1" x14ac:dyDescent="0.25">
      <c r="A85" s="745"/>
      <c r="B85" s="746"/>
      <c r="C85" s="747"/>
      <c r="D85" s="746"/>
      <c r="E85" s="991"/>
      <c r="F85" s="992"/>
    </row>
    <row r="86" spans="1:6" ht="13.5" thickTop="1" x14ac:dyDescent="0.2">
      <c r="A86" s="751" t="s">
        <v>46</v>
      </c>
      <c r="B86" s="1367">
        <v>1730338</v>
      </c>
      <c r="C86" s="1367">
        <v>54540805</v>
      </c>
      <c r="D86" s="1367">
        <v>56271143</v>
      </c>
      <c r="E86" s="1361">
        <v>7.773071810247477</v>
      </c>
      <c r="F86" s="1361">
        <v>91.930290825923834</v>
      </c>
    </row>
    <row r="87" spans="1:6" ht="24" customHeight="1" x14ac:dyDescent="0.2">
      <c r="A87" s="5" t="s">
        <v>0</v>
      </c>
    </row>
    <row r="88" spans="1:6" x14ac:dyDescent="0.2">
      <c r="A88" s="5" t="s">
        <v>303</v>
      </c>
    </row>
    <row r="89" spans="1:6" x14ac:dyDescent="0.2">
      <c r="A89" s="5" t="s">
        <v>632</v>
      </c>
    </row>
  </sheetData>
  <mergeCells count="9">
    <mergeCell ref="A1:F1"/>
    <mergeCell ref="A3:F3"/>
    <mergeCell ref="A4:F4"/>
    <mergeCell ref="A6:A8"/>
    <mergeCell ref="B6:D6"/>
    <mergeCell ref="E6:F6"/>
    <mergeCell ref="B7:B8"/>
    <mergeCell ref="D7:D8"/>
    <mergeCell ref="E7:E8"/>
  </mergeCells>
  <printOptions horizontalCentered="1"/>
  <pageMargins left="0.78740157480314965" right="0.78740157480314965" top="0.59055118110236227" bottom="0.36" header="0" footer="0"/>
  <pageSetup paperSize="9" scale="6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>
    <pageSetUpPr fitToPage="1"/>
  </sheetPr>
  <dimension ref="A1:H88"/>
  <sheetViews>
    <sheetView tabSelected="1" view="pageBreakPreview" zoomScale="60" workbookViewId="0">
      <selection activeCell="Q33" sqref="Q33"/>
    </sheetView>
  </sheetViews>
  <sheetFormatPr baseColWidth="10" defaultColWidth="11.42578125" defaultRowHeight="12.75" x14ac:dyDescent="0.2"/>
  <cols>
    <col min="1" max="1" width="37.28515625" style="5" customWidth="1"/>
    <col min="2" max="8" width="16.7109375" style="5" customWidth="1"/>
    <col min="9" max="9" width="3.42578125" style="5" customWidth="1"/>
    <col min="10" max="10" width="10.5703125" style="5" customWidth="1"/>
    <col min="11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</row>
    <row r="3" spans="1:8" s="4" customFormat="1" ht="15" x14ac:dyDescent="0.25">
      <c r="A3" s="1548" t="s">
        <v>445</v>
      </c>
      <c r="B3" s="1548"/>
      <c r="C3" s="1548"/>
      <c r="D3" s="1548"/>
      <c r="E3" s="1548"/>
      <c r="F3" s="1548"/>
      <c r="G3" s="1548"/>
      <c r="H3" s="1548"/>
    </row>
    <row r="4" spans="1:8" s="4" customFormat="1" ht="15" x14ac:dyDescent="0.25">
      <c r="A4" s="1548" t="s">
        <v>644</v>
      </c>
      <c r="B4" s="1548"/>
      <c r="C4" s="1548"/>
      <c r="D4" s="1548"/>
      <c r="E4" s="1548"/>
      <c r="F4" s="1548"/>
      <c r="G4" s="1548"/>
      <c r="H4" s="1548"/>
    </row>
    <row r="5" spans="1:8" x14ac:dyDescent="0.2">
      <c r="A5" s="464"/>
      <c r="B5" s="464"/>
      <c r="C5" s="464"/>
      <c r="D5" s="464"/>
      <c r="E5" s="464"/>
      <c r="F5" s="464"/>
      <c r="G5" s="464"/>
      <c r="H5" s="464"/>
    </row>
    <row r="6" spans="1:8" ht="24" customHeight="1" x14ac:dyDescent="0.2">
      <c r="A6" s="1679" t="s">
        <v>152</v>
      </c>
      <c r="B6" s="1678" t="s">
        <v>130</v>
      </c>
      <c r="C6" s="1678"/>
      <c r="D6" s="1678"/>
      <c r="E6" s="1694"/>
      <c r="F6" s="1678" t="s">
        <v>131</v>
      </c>
      <c r="G6" s="1678"/>
      <c r="H6" s="1678"/>
    </row>
    <row r="7" spans="1:8" ht="48" customHeight="1" thickBot="1" x14ac:dyDescent="0.25">
      <c r="A7" s="1681"/>
      <c r="B7" s="941" t="s">
        <v>20</v>
      </c>
      <c r="C7" s="942" t="s">
        <v>1</v>
      </c>
      <c r="D7" s="942" t="s">
        <v>2</v>
      </c>
      <c r="E7" s="526" t="s">
        <v>122</v>
      </c>
      <c r="F7" s="941" t="s">
        <v>20</v>
      </c>
      <c r="G7" s="944" t="s">
        <v>1</v>
      </c>
      <c r="H7" s="944" t="s">
        <v>2</v>
      </c>
    </row>
    <row r="8" spans="1:8" ht="20.25" customHeight="1" thickTop="1" x14ac:dyDescent="0.2">
      <c r="A8" s="189" t="s">
        <v>53</v>
      </c>
      <c r="B8" s="993">
        <v>183</v>
      </c>
      <c r="C8" s="996">
        <v>120408</v>
      </c>
      <c r="D8" s="993">
        <v>17416</v>
      </c>
      <c r="E8" s="993">
        <v>138007</v>
      </c>
      <c r="F8" s="985">
        <v>11.229508196721312</v>
      </c>
      <c r="G8" s="988">
        <v>87.30390837818085</v>
      </c>
      <c r="H8" s="985">
        <v>160.75488056959117</v>
      </c>
    </row>
    <row r="9" spans="1:8" x14ac:dyDescent="0.2">
      <c r="A9" s="189" t="s">
        <v>54</v>
      </c>
      <c r="B9" s="993">
        <v>540</v>
      </c>
      <c r="C9" s="996">
        <v>33358</v>
      </c>
      <c r="D9" s="993">
        <v>449</v>
      </c>
      <c r="E9" s="993">
        <v>34347</v>
      </c>
      <c r="F9" s="985">
        <v>7.6833333333333336</v>
      </c>
      <c r="G9" s="988">
        <v>105.06076503387492</v>
      </c>
      <c r="H9" s="985">
        <v>174.97327394209356</v>
      </c>
    </row>
    <row r="10" spans="1:8" x14ac:dyDescent="0.2">
      <c r="A10" s="189" t="s">
        <v>55</v>
      </c>
      <c r="B10" s="993">
        <v>28601</v>
      </c>
      <c r="C10" s="996">
        <v>17339</v>
      </c>
      <c r="D10" s="993">
        <v>136</v>
      </c>
      <c r="E10" s="993">
        <v>46076</v>
      </c>
      <c r="F10" s="985">
        <v>9.3787280165029188</v>
      </c>
      <c r="G10" s="988">
        <v>99.329315416113971</v>
      </c>
      <c r="H10" s="985">
        <v>191.41911764705878</v>
      </c>
    </row>
    <row r="11" spans="1:8" x14ac:dyDescent="0.2">
      <c r="A11" s="189" t="s">
        <v>56</v>
      </c>
      <c r="B11" s="993">
        <v>268</v>
      </c>
      <c r="C11" s="996">
        <v>742610</v>
      </c>
      <c r="D11" s="993">
        <v>556</v>
      </c>
      <c r="E11" s="993">
        <v>743434</v>
      </c>
      <c r="F11" s="985">
        <v>9.567164179104477</v>
      </c>
      <c r="G11" s="988">
        <v>85.808309880017774</v>
      </c>
      <c r="H11" s="985">
        <v>140.89388489208633</v>
      </c>
    </row>
    <row r="12" spans="1:8" x14ac:dyDescent="0.2">
      <c r="A12" s="735" t="s">
        <v>24</v>
      </c>
      <c r="B12" s="994">
        <v>29592</v>
      </c>
      <c r="C12" s="997">
        <v>913715</v>
      </c>
      <c r="D12" s="994">
        <v>18557</v>
      </c>
      <c r="E12" s="994">
        <v>961864</v>
      </c>
      <c r="F12" s="909">
        <v>9.3609421465260887</v>
      </c>
      <c r="G12" s="908">
        <v>86.964847901150804</v>
      </c>
      <c r="H12" s="909">
        <v>160.72856603976933</v>
      </c>
    </row>
    <row r="13" spans="1:8" x14ac:dyDescent="0.2">
      <c r="A13" s="189"/>
      <c r="B13" s="995"/>
      <c r="C13" s="998"/>
      <c r="D13" s="995"/>
      <c r="E13" s="995"/>
      <c r="F13" s="735"/>
      <c r="G13" s="756"/>
      <c r="H13" s="735"/>
    </row>
    <row r="14" spans="1:8" x14ac:dyDescent="0.2">
      <c r="A14" s="735" t="s">
        <v>25</v>
      </c>
      <c r="B14" s="994">
        <v>421</v>
      </c>
      <c r="C14" s="997">
        <v>44798</v>
      </c>
      <c r="D14" s="994">
        <v>0</v>
      </c>
      <c r="E14" s="994">
        <v>45219</v>
      </c>
      <c r="F14" s="909">
        <v>8.1781472684085514</v>
      </c>
      <c r="G14" s="908">
        <v>98.102906379749101</v>
      </c>
      <c r="H14" s="909">
        <v>0</v>
      </c>
    </row>
    <row r="15" spans="1:8" x14ac:dyDescent="0.2">
      <c r="A15" s="189"/>
      <c r="B15" s="995"/>
      <c r="C15" s="998"/>
      <c r="D15" s="995"/>
      <c r="E15" s="995"/>
      <c r="F15" s="735"/>
      <c r="G15" s="756"/>
      <c r="H15" s="735"/>
    </row>
    <row r="16" spans="1:8" x14ac:dyDescent="0.2">
      <c r="A16" s="735" t="s">
        <v>26</v>
      </c>
      <c r="B16" s="994" t="s">
        <v>433</v>
      </c>
      <c r="C16" s="997" t="s">
        <v>433</v>
      </c>
      <c r="D16" s="994" t="s">
        <v>433</v>
      </c>
      <c r="E16" s="994" t="s">
        <v>593</v>
      </c>
      <c r="F16" s="909" t="s">
        <v>433</v>
      </c>
      <c r="G16" s="908" t="s">
        <v>433</v>
      </c>
      <c r="H16" s="909" t="s">
        <v>433</v>
      </c>
    </row>
    <row r="17" spans="1:8" x14ac:dyDescent="0.2">
      <c r="A17" s="189"/>
      <c r="B17" s="740"/>
      <c r="C17" s="741"/>
      <c r="D17" s="740"/>
      <c r="E17" s="740"/>
      <c r="F17" s="189"/>
      <c r="G17" s="755"/>
      <c r="H17" s="189"/>
    </row>
    <row r="18" spans="1:8" x14ac:dyDescent="0.2">
      <c r="A18" s="189" t="s">
        <v>153</v>
      </c>
      <c r="B18" s="993">
        <v>0</v>
      </c>
      <c r="C18" s="996">
        <v>0</v>
      </c>
      <c r="D18" s="993">
        <v>0</v>
      </c>
      <c r="E18" s="993">
        <v>0</v>
      </c>
      <c r="F18" s="985">
        <v>0</v>
      </c>
      <c r="G18" s="988">
        <v>0</v>
      </c>
      <c r="H18" s="985">
        <v>0</v>
      </c>
    </row>
    <row r="19" spans="1:8" x14ac:dyDescent="0.2">
      <c r="A19" s="189" t="s">
        <v>57</v>
      </c>
      <c r="B19" s="993" t="s">
        <v>433</v>
      </c>
      <c r="C19" s="996" t="s">
        <v>433</v>
      </c>
      <c r="D19" s="993" t="s">
        <v>433</v>
      </c>
      <c r="E19" s="993" t="s">
        <v>593</v>
      </c>
      <c r="F19" s="985" t="s">
        <v>433</v>
      </c>
      <c r="G19" s="988" t="s">
        <v>433</v>
      </c>
      <c r="H19" s="985" t="s">
        <v>433</v>
      </c>
    </row>
    <row r="20" spans="1:8" x14ac:dyDescent="0.2">
      <c r="A20" s="189" t="s">
        <v>58</v>
      </c>
      <c r="B20" s="993">
        <v>0</v>
      </c>
      <c r="C20" s="996">
        <v>0</v>
      </c>
      <c r="D20" s="993">
        <v>0</v>
      </c>
      <c r="E20" s="993">
        <v>0</v>
      </c>
      <c r="F20" s="985">
        <v>0</v>
      </c>
      <c r="G20" s="988">
        <v>0</v>
      </c>
      <c r="H20" s="985">
        <v>0</v>
      </c>
    </row>
    <row r="21" spans="1:8" x14ac:dyDescent="0.2">
      <c r="A21" s="735" t="s">
        <v>49</v>
      </c>
      <c r="B21" s="994" t="s">
        <v>433</v>
      </c>
      <c r="C21" s="997" t="s">
        <v>433</v>
      </c>
      <c r="D21" s="994" t="s">
        <v>433</v>
      </c>
      <c r="E21" s="994" t="s">
        <v>593</v>
      </c>
      <c r="F21" s="909" t="s">
        <v>433</v>
      </c>
      <c r="G21" s="908" t="s">
        <v>433</v>
      </c>
      <c r="H21" s="909" t="s">
        <v>433</v>
      </c>
    </row>
    <row r="22" spans="1:8" x14ac:dyDescent="0.2">
      <c r="A22" s="189"/>
      <c r="B22" s="995"/>
      <c r="C22" s="998"/>
      <c r="D22" s="995"/>
      <c r="E22" s="995"/>
      <c r="F22" s="735"/>
      <c r="G22" s="756"/>
      <c r="H22" s="735"/>
    </row>
    <row r="23" spans="1:8" x14ac:dyDescent="0.2">
      <c r="A23" s="735" t="s">
        <v>27</v>
      </c>
      <c r="B23" s="994">
        <v>31295</v>
      </c>
      <c r="C23" s="997">
        <v>21368</v>
      </c>
      <c r="D23" s="994">
        <v>744</v>
      </c>
      <c r="E23" s="994">
        <v>53407</v>
      </c>
      <c r="F23" s="909">
        <v>6.9873781754273843</v>
      </c>
      <c r="G23" s="908">
        <v>84.999999999999986</v>
      </c>
      <c r="H23" s="909">
        <v>124.30107526881721</v>
      </c>
    </row>
    <row r="24" spans="1:8" x14ac:dyDescent="0.2">
      <c r="A24" s="189"/>
      <c r="B24" s="995"/>
      <c r="C24" s="998"/>
      <c r="D24" s="995"/>
      <c r="E24" s="995"/>
      <c r="F24" s="735"/>
      <c r="G24" s="756"/>
      <c r="H24" s="735"/>
    </row>
    <row r="25" spans="1:8" x14ac:dyDescent="0.2">
      <c r="A25" s="735" t="s">
        <v>28</v>
      </c>
      <c r="B25" s="994">
        <v>7693</v>
      </c>
      <c r="C25" s="997">
        <v>14676</v>
      </c>
      <c r="D25" s="994">
        <v>0</v>
      </c>
      <c r="E25" s="994">
        <v>22369</v>
      </c>
      <c r="F25" s="909">
        <v>5.3670869621734045</v>
      </c>
      <c r="G25" s="908">
        <v>88.495180566911955</v>
      </c>
      <c r="H25" s="1266">
        <v>0</v>
      </c>
    </row>
    <row r="26" spans="1:8" x14ac:dyDescent="0.2">
      <c r="A26" s="189"/>
      <c r="B26" s="740"/>
      <c r="C26" s="741"/>
      <c r="D26" s="740"/>
      <c r="E26" s="740"/>
      <c r="F26" s="189"/>
      <c r="G26" s="755"/>
      <c r="H26" s="189"/>
    </row>
    <row r="27" spans="1:8" x14ac:dyDescent="0.2">
      <c r="A27" s="189" t="s">
        <v>59</v>
      </c>
      <c r="B27" s="993">
        <v>29</v>
      </c>
      <c r="C27" s="996">
        <v>4399125</v>
      </c>
      <c r="D27" s="993">
        <v>0</v>
      </c>
      <c r="E27" s="993">
        <v>4399154</v>
      </c>
      <c r="F27" s="985">
        <v>6.9655172413793105</v>
      </c>
      <c r="G27" s="988">
        <v>92.564544767425346</v>
      </c>
      <c r="H27" s="985">
        <v>0</v>
      </c>
    </row>
    <row r="28" spans="1:8" x14ac:dyDescent="0.2">
      <c r="A28" s="189" t="s">
        <v>60</v>
      </c>
      <c r="B28" s="993">
        <v>222</v>
      </c>
      <c r="C28" s="996">
        <v>676537</v>
      </c>
      <c r="D28" s="993">
        <v>113528</v>
      </c>
      <c r="E28" s="993">
        <v>790287</v>
      </c>
      <c r="F28" s="985">
        <v>5.5630630630630629</v>
      </c>
      <c r="G28" s="988">
        <v>91.151098905159671</v>
      </c>
      <c r="H28" s="985">
        <v>156.78454654358396</v>
      </c>
    </row>
    <row r="29" spans="1:8" x14ac:dyDescent="0.2">
      <c r="A29" s="189" t="s">
        <v>61</v>
      </c>
      <c r="B29" s="993">
        <v>375487</v>
      </c>
      <c r="C29" s="996">
        <v>4954321</v>
      </c>
      <c r="D29" s="993">
        <v>278850</v>
      </c>
      <c r="E29" s="993">
        <v>5608658</v>
      </c>
      <c r="F29" s="985">
        <v>14.127375914479064</v>
      </c>
      <c r="G29" s="988">
        <v>89.388238872693151</v>
      </c>
      <c r="H29" s="985">
        <v>156.22809578626502</v>
      </c>
    </row>
    <row r="30" spans="1:8" x14ac:dyDescent="0.2">
      <c r="A30" s="735" t="s">
        <v>50</v>
      </c>
      <c r="B30" s="994">
        <v>375738</v>
      </c>
      <c r="C30" s="997">
        <v>10029983</v>
      </c>
      <c r="D30" s="994">
        <v>392378</v>
      </c>
      <c r="E30" s="994">
        <v>10798099</v>
      </c>
      <c r="F30" s="909">
        <v>14.121763037009829</v>
      </c>
      <c r="G30" s="908">
        <v>90.900266032355205</v>
      </c>
      <c r="H30" s="909">
        <v>156.38909548955343</v>
      </c>
    </row>
    <row r="31" spans="1:8" x14ac:dyDescent="0.2">
      <c r="A31" s="189"/>
      <c r="B31" s="740"/>
      <c r="C31" s="741"/>
      <c r="D31" s="740"/>
      <c r="E31" s="740"/>
      <c r="F31" s="189"/>
      <c r="G31" s="755"/>
      <c r="H31" s="189"/>
    </row>
    <row r="32" spans="1:8" x14ac:dyDescent="0.2">
      <c r="A32" s="189" t="s">
        <v>62</v>
      </c>
      <c r="B32" s="993">
        <v>9508</v>
      </c>
      <c r="C32" s="996">
        <v>9650931</v>
      </c>
      <c r="D32" s="993">
        <v>205484</v>
      </c>
      <c r="E32" s="993">
        <v>9865923</v>
      </c>
      <c r="F32" s="985">
        <v>5.435317627261254</v>
      </c>
      <c r="G32" s="988">
        <v>87.432359220058672</v>
      </c>
      <c r="H32" s="985">
        <v>160.60413462848692</v>
      </c>
    </row>
    <row r="33" spans="1:8" x14ac:dyDescent="0.2">
      <c r="A33" s="189" t="s">
        <v>63</v>
      </c>
      <c r="B33" s="993">
        <v>74</v>
      </c>
      <c r="C33" s="996">
        <v>11175905</v>
      </c>
      <c r="D33" s="993">
        <v>4</v>
      </c>
      <c r="E33" s="993">
        <v>11175983</v>
      </c>
      <c r="F33" s="985">
        <v>7.9459459459459474</v>
      </c>
      <c r="G33" s="988">
        <v>83.149771137102533</v>
      </c>
      <c r="H33" s="985">
        <v>162.5</v>
      </c>
    </row>
    <row r="34" spans="1:8" x14ac:dyDescent="0.2">
      <c r="A34" s="189" t="s">
        <v>64</v>
      </c>
      <c r="B34" s="993">
        <v>81</v>
      </c>
      <c r="C34" s="996">
        <v>2215239</v>
      </c>
      <c r="D34" s="993">
        <v>122498</v>
      </c>
      <c r="E34" s="993">
        <v>2337818</v>
      </c>
      <c r="F34" s="985">
        <v>10.740740740740742</v>
      </c>
      <c r="G34" s="988">
        <v>87.082150955269384</v>
      </c>
      <c r="H34" s="985">
        <v>162.04588646345243</v>
      </c>
    </row>
    <row r="35" spans="1:8" x14ac:dyDescent="0.2">
      <c r="A35" s="189" t="s">
        <v>65</v>
      </c>
      <c r="B35" s="993">
        <v>30</v>
      </c>
      <c r="C35" s="996">
        <v>5094</v>
      </c>
      <c r="D35" s="993">
        <v>0</v>
      </c>
      <c r="E35" s="993">
        <v>5124</v>
      </c>
      <c r="F35" s="985">
        <v>7.5999999999999988</v>
      </c>
      <c r="G35" s="988">
        <v>90.862779740871602</v>
      </c>
      <c r="H35" s="985">
        <v>0</v>
      </c>
    </row>
    <row r="36" spans="1:8" x14ac:dyDescent="0.2">
      <c r="A36" s="735" t="s">
        <v>29</v>
      </c>
      <c r="B36" s="994">
        <v>9693</v>
      </c>
      <c r="C36" s="997">
        <v>23047169</v>
      </c>
      <c r="D36" s="994">
        <v>327986</v>
      </c>
      <c r="E36" s="995">
        <v>23384848</v>
      </c>
      <c r="F36" s="909">
        <v>5.5055194470236248</v>
      </c>
      <c r="G36" s="908">
        <v>85.322767451394995</v>
      </c>
      <c r="H36" s="909">
        <v>161.14263108791229</v>
      </c>
    </row>
    <row r="37" spans="1:8" x14ac:dyDescent="0.2">
      <c r="A37" s="189"/>
      <c r="B37" s="995"/>
      <c r="C37" s="998"/>
      <c r="D37" s="995"/>
      <c r="E37" s="995"/>
      <c r="F37" s="735"/>
      <c r="G37" s="756"/>
      <c r="H37" s="735"/>
    </row>
    <row r="38" spans="1:8" x14ac:dyDescent="0.2">
      <c r="A38" s="735" t="s">
        <v>30</v>
      </c>
      <c r="B38" s="994">
        <v>76190</v>
      </c>
      <c r="C38" s="997">
        <v>23527</v>
      </c>
      <c r="D38" s="994">
        <v>1446</v>
      </c>
      <c r="E38" s="995">
        <v>101163</v>
      </c>
      <c r="F38" s="909">
        <v>8.8046069037931485</v>
      </c>
      <c r="G38" s="908">
        <v>94.000637565350459</v>
      </c>
      <c r="H38" s="909">
        <v>162.99377593360995</v>
      </c>
    </row>
    <row r="39" spans="1:8" x14ac:dyDescent="0.2">
      <c r="A39" s="189"/>
      <c r="B39" s="740"/>
      <c r="C39" s="741"/>
      <c r="D39" s="740"/>
      <c r="E39" s="740"/>
      <c r="F39" s="189"/>
      <c r="G39" s="755"/>
      <c r="H39" s="189"/>
    </row>
    <row r="40" spans="1:8" x14ac:dyDescent="0.2">
      <c r="A40" s="189" t="s">
        <v>31</v>
      </c>
      <c r="B40" s="993">
        <v>275615</v>
      </c>
      <c r="C40" s="996">
        <v>50825</v>
      </c>
      <c r="D40" s="993">
        <v>899</v>
      </c>
      <c r="E40" s="993">
        <v>327339</v>
      </c>
      <c r="F40" s="985">
        <v>5.2774050759211217</v>
      </c>
      <c r="G40" s="988">
        <v>110.39470732907033</v>
      </c>
      <c r="H40" s="985">
        <v>136.85650723025586</v>
      </c>
    </row>
    <row r="41" spans="1:8" x14ac:dyDescent="0.2">
      <c r="A41" s="189" t="s">
        <v>66</v>
      </c>
      <c r="B41" s="993">
        <v>2595</v>
      </c>
      <c r="C41" s="996">
        <v>1474137</v>
      </c>
      <c r="D41" s="993">
        <v>22</v>
      </c>
      <c r="E41" s="993">
        <v>1476754</v>
      </c>
      <c r="F41" s="985">
        <v>5.6123314065510597</v>
      </c>
      <c r="G41" s="988">
        <v>100.90868623472581</v>
      </c>
      <c r="H41" s="985">
        <v>146.90909090909091</v>
      </c>
    </row>
    <row r="42" spans="1:8" x14ac:dyDescent="0.2">
      <c r="A42" s="189" t="s">
        <v>67</v>
      </c>
      <c r="B42" s="993" t="s">
        <v>433</v>
      </c>
      <c r="C42" s="996" t="s">
        <v>433</v>
      </c>
      <c r="D42" s="993" t="s">
        <v>433</v>
      </c>
      <c r="E42" s="993" t="s">
        <v>593</v>
      </c>
      <c r="F42" s="985" t="s">
        <v>433</v>
      </c>
      <c r="G42" s="988" t="s">
        <v>433</v>
      </c>
      <c r="H42" s="985" t="s">
        <v>433</v>
      </c>
    </row>
    <row r="43" spans="1:8" x14ac:dyDescent="0.2">
      <c r="A43" s="189" t="s">
        <v>68</v>
      </c>
      <c r="B43" s="993" t="s">
        <v>433</v>
      </c>
      <c r="C43" s="996" t="s">
        <v>433</v>
      </c>
      <c r="D43" s="993" t="s">
        <v>433</v>
      </c>
      <c r="E43" s="993" t="s">
        <v>593</v>
      </c>
      <c r="F43" s="985" t="s">
        <v>433</v>
      </c>
      <c r="G43" s="988" t="s">
        <v>433</v>
      </c>
      <c r="H43" s="985" t="s">
        <v>433</v>
      </c>
    </row>
    <row r="44" spans="1:8" x14ac:dyDescent="0.2">
      <c r="A44" s="189" t="s">
        <v>32</v>
      </c>
      <c r="B44" s="993">
        <v>75293</v>
      </c>
      <c r="C44" s="996">
        <v>2346428</v>
      </c>
      <c r="D44" s="993">
        <v>60664</v>
      </c>
      <c r="E44" s="993">
        <v>2482385</v>
      </c>
      <c r="F44" s="985">
        <v>5.7033057521947592</v>
      </c>
      <c r="G44" s="988">
        <v>127.19664357909124</v>
      </c>
      <c r="H44" s="985">
        <v>133.31583805881579</v>
      </c>
    </row>
    <row r="45" spans="1:8" x14ac:dyDescent="0.2">
      <c r="A45" s="189" t="s">
        <v>69</v>
      </c>
      <c r="B45" s="993">
        <v>641769</v>
      </c>
      <c r="C45" s="996">
        <v>576873</v>
      </c>
      <c r="D45" s="993">
        <v>2236</v>
      </c>
      <c r="E45" s="993">
        <v>1220878</v>
      </c>
      <c r="F45" s="985">
        <v>5.4551887049701682</v>
      </c>
      <c r="G45" s="988">
        <v>104.68816533275088</v>
      </c>
      <c r="H45" s="985">
        <v>149.50044722719142</v>
      </c>
    </row>
    <row r="46" spans="1:8" x14ac:dyDescent="0.2">
      <c r="A46" s="189" t="s">
        <v>70</v>
      </c>
      <c r="B46" s="993" t="s">
        <v>433</v>
      </c>
      <c r="C46" s="996" t="s">
        <v>433</v>
      </c>
      <c r="D46" s="993" t="s">
        <v>433</v>
      </c>
      <c r="E46" s="993" t="s">
        <v>593</v>
      </c>
      <c r="F46" s="985" t="s">
        <v>433</v>
      </c>
      <c r="G46" s="988" t="s">
        <v>433</v>
      </c>
      <c r="H46" s="985" t="s">
        <v>433</v>
      </c>
    </row>
    <row r="47" spans="1:8" x14ac:dyDescent="0.2">
      <c r="A47" s="189" t="s">
        <v>71</v>
      </c>
      <c r="B47" s="993">
        <v>32832</v>
      </c>
      <c r="C47" s="996">
        <v>11193</v>
      </c>
      <c r="D47" s="993">
        <v>81</v>
      </c>
      <c r="E47" s="993">
        <v>44106</v>
      </c>
      <c r="F47" s="985">
        <v>5.5010355750487321</v>
      </c>
      <c r="G47" s="988">
        <v>103.60546770302867</v>
      </c>
      <c r="H47" s="985">
        <v>153.12345679012344</v>
      </c>
    </row>
    <row r="48" spans="1:8" x14ac:dyDescent="0.2">
      <c r="A48" s="189" t="s">
        <v>72</v>
      </c>
      <c r="B48" s="993">
        <v>84570</v>
      </c>
      <c r="C48" s="996">
        <v>150762</v>
      </c>
      <c r="D48" s="993">
        <v>13790</v>
      </c>
      <c r="E48" s="993">
        <v>249122</v>
      </c>
      <c r="F48" s="985">
        <v>6.7260257774624561</v>
      </c>
      <c r="G48" s="988">
        <v>103.62255077539434</v>
      </c>
      <c r="H48" s="985">
        <v>185.31232777374913</v>
      </c>
    </row>
    <row r="49" spans="1:8" x14ac:dyDescent="0.2">
      <c r="A49" s="735" t="s">
        <v>52</v>
      </c>
      <c r="B49" s="994">
        <v>1125409</v>
      </c>
      <c r="C49" s="997">
        <v>5750375</v>
      </c>
      <c r="D49" s="994">
        <v>77899</v>
      </c>
      <c r="E49" s="994">
        <v>6953683</v>
      </c>
      <c r="F49" s="909">
        <v>5.5226864188930413</v>
      </c>
      <c r="G49" s="908">
        <v>109.8983351520553</v>
      </c>
      <c r="H49" s="909">
        <v>143.06766453998125</v>
      </c>
    </row>
    <row r="50" spans="1:8" x14ac:dyDescent="0.2">
      <c r="A50" s="189"/>
      <c r="B50" s="995"/>
      <c r="C50" s="998"/>
      <c r="D50" s="995"/>
      <c r="E50" s="995"/>
      <c r="F50" s="735"/>
      <c r="G50" s="756"/>
      <c r="H50" s="735"/>
    </row>
    <row r="51" spans="1:8" x14ac:dyDescent="0.2">
      <c r="A51" s="735" t="s">
        <v>33</v>
      </c>
      <c r="B51" s="994">
        <v>2896</v>
      </c>
      <c r="C51" s="997">
        <v>412688</v>
      </c>
      <c r="D51" s="994">
        <v>0</v>
      </c>
      <c r="E51" s="994">
        <v>415584</v>
      </c>
      <c r="F51" s="909">
        <v>5.4609806629834248</v>
      </c>
      <c r="G51" s="908">
        <v>81.328309643120235</v>
      </c>
      <c r="H51" s="1266">
        <v>0</v>
      </c>
    </row>
    <row r="52" spans="1:8" x14ac:dyDescent="0.2">
      <c r="A52" s="189"/>
      <c r="B52" s="740"/>
      <c r="C52" s="741"/>
      <c r="D52" s="740"/>
      <c r="E52" s="740"/>
      <c r="F52" s="189"/>
      <c r="G52" s="755"/>
      <c r="H52" s="189"/>
    </row>
    <row r="53" spans="1:8" x14ac:dyDescent="0.2">
      <c r="A53" s="189" t="s">
        <v>73</v>
      </c>
      <c r="B53" s="993">
        <v>270</v>
      </c>
      <c r="C53" s="996">
        <v>37404</v>
      </c>
      <c r="D53" s="993">
        <v>0</v>
      </c>
      <c r="E53" s="993">
        <v>37674</v>
      </c>
      <c r="F53" s="985">
        <v>4.996296296296296</v>
      </c>
      <c r="G53" s="988">
        <v>81.782937653726876</v>
      </c>
      <c r="H53" s="985">
        <v>0</v>
      </c>
    </row>
    <row r="54" spans="1:8" x14ac:dyDescent="0.2">
      <c r="A54" s="189" t="s">
        <v>34</v>
      </c>
      <c r="B54" s="993" t="s">
        <v>433</v>
      </c>
      <c r="C54" s="996" t="s">
        <v>433</v>
      </c>
      <c r="D54" s="993" t="s">
        <v>433</v>
      </c>
      <c r="E54" s="993" t="s">
        <v>593</v>
      </c>
      <c r="F54" s="985" t="s">
        <v>433</v>
      </c>
      <c r="G54" s="988" t="s">
        <v>433</v>
      </c>
      <c r="H54" s="985" t="s">
        <v>433</v>
      </c>
    </row>
    <row r="55" spans="1:8" x14ac:dyDescent="0.2">
      <c r="A55" s="189" t="s">
        <v>74</v>
      </c>
      <c r="B55" s="993">
        <v>2</v>
      </c>
      <c r="C55" s="996">
        <v>2879121</v>
      </c>
      <c r="D55" s="993">
        <v>0</v>
      </c>
      <c r="E55" s="993">
        <v>2879123</v>
      </c>
      <c r="F55" s="985">
        <v>7.5</v>
      </c>
      <c r="G55" s="988">
        <v>94.784326883100775</v>
      </c>
      <c r="H55" s="985">
        <v>0</v>
      </c>
    </row>
    <row r="56" spans="1:8" x14ac:dyDescent="0.2">
      <c r="A56" s="189" t="s">
        <v>75</v>
      </c>
      <c r="B56" s="993" t="s">
        <v>433</v>
      </c>
      <c r="C56" s="996" t="s">
        <v>433</v>
      </c>
      <c r="D56" s="993" t="s">
        <v>433</v>
      </c>
      <c r="E56" s="993" t="s">
        <v>593</v>
      </c>
      <c r="F56" s="985" t="s">
        <v>433</v>
      </c>
      <c r="G56" s="988" t="s">
        <v>433</v>
      </c>
      <c r="H56" s="985" t="s">
        <v>433</v>
      </c>
    </row>
    <row r="57" spans="1:8" x14ac:dyDescent="0.2">
      <c r="A57" s="189" t="s">
        <v>35</v>
      </c>
      <c r="B57" s="993">
        <v>21233</v>
      </c>
      <c r="C57" s="996">
        <v>1227163</v>
      </c>
      <c r="D57" s="993">
        <v>688</v>
      </c>
      <c r="E57" s="993">
        <v>1249084</v>
      </c>
      <c r="F57" s="985">
        <v>7.5550793576037298</v>
      </c>
      <c r="G57" s="988">
        <v>92.568409412604524</v>
      </c>
      <c r="H57" s="985">
        <v>131.22383720930233</v>
      </c>
    </row>
    <row r="58" spans="1:8" x14ac:dyDescent="0.2">
      <c r="A58" s="735" t="s">
        <v>76</v>
      </c>
      <c r="B58" s="994">
        <v>21623</v>
      </c>
      <c r="C58" s="997">
        <v>4168384</v>
      </c>
      <c r="D58" s="994">
        <v>688</v>
      </c>
      <c r="E58" s="994">
        <v>4190695</v>
      </c>
      <c r="F58" s="909">
        <v>7.5658789252185183</v>
      </c>
      <c r="G58" s="908">
        <v>93.984826254011139</v>
      </c>
      <c r="H58" s="909">
        <v>131.22383720930233</v>
      </c>
    </row>
    <row r="59" spans="1:8" x14ac:dyDescent="0.2">
      <c r="A59" s="189"/>
      <c r="B59" s="740"/>
      <c r="C59" s="741"/>
      <c r="D59" s="740"/>
      <c r="E59" s="740"/>
      <c r="F59" s="189"/>
      <c r="G59" s="755"/>
      <c r="H59" s="189"/>
    </row>
    <row r="60" spans="1:8" x14ac:dyDescent="0.2">
      <c r="A60" s="189" t="s">
        <v>77</v>
      </c>
      <c r="B60" s="993" t="s">
        <v>433</v>
      </c>
      <c r="C60" s="996" t="s">
        <v>433</v>
      </c>
      <c r="D60" s="993" t="s">
        <v>433</v>
      </c>
      <c r="E60" s="993" t="s">
        <v>593</v>
      </c>
      <c r="F60" s="985" t="s">
        <v>433</v>
      </c>
      <c r="G60" s="988" t="s">
        <v>433</v>
      </c>
      <c r="H60" s="985" t="s">
        <v>433</v>
      </c>
    </row>
    <row r="61" spans="1:8" x14ac:dyDescent="0.2">
      <c r="A61" s="189" t="s">
        <v>78</v>
      </c>
      <c r="B61" s="993" t="s">
        <v>433</v>
      </c>
      <c r="C61" s="996" t="s">
        <v>433</v>
      </c>
      <c r="D61" s="993" t="s">
        <v>433</v>
      </c>
      <c r="E61" s="993" t="s">
        <v>593</v>
      </c>
      <c r="F61" s="985" t="s">
        <v>433</v>
      </c>
      <c r="G61" s="988" t="s">
        <v>433</v>
      </c>
      <c r="H61" s="985" t="s">
        <v>433</v>
      </c>
    </row>
    <row r="62" spans="1:8" x14ac:dyDescent="0.2">
      <c r="A62" s="189" t="s">
        <v>79</v>
      </c>
      <c r="B62" s="993">
        <v>16</v>
      </c>
      <c r="C62" s="996">
        <v>1262914</v>
      </c>
      <c r="D62" s="993">
        <v>7</v>
      </c>
      <c r="E62" s="993">
        <v>1262937</v>
      </c>
      <c r="F62" s="985">
        <v>9.375</v>
      </c>
      <c r="G62" s="988">
        <v>93.515769086414423</v>
      </c>
      <c r="H62" s="985">
        <v>157.14285714285717</v>
      </c>
    </row>
    <row r="63" spans="1:8" x14ac:dyDescent="0.2">
      <c r="A63" s="735" t="s">
        <v>36</v>
      </c>
      <c r="B63" s="994">
        <v>941</v>
      </c>
      <c r="C63" s="997">
        <v>1372194</v>
      </c>
      <c r="D63" s="994">
        <v>486</v>
      </c>
      <c r="E63" s="994">
        <v>1373621</v>
      </c>
      <c r="F63" s="909">
        <v>6.3326248671625933</v>
      </c>
      <c r="G63" s="908">
        <v>92.996603344716561</v>
      </c>
      <c r="H63" s="909">
        <v>177.54526748971193</v>
      </c>
    </row>
    <row r="64" spans="1:8" x14ac:dyDescent="0.2">
      <c r="A64" s="189"/>
      <c r="B64" s="995"/>
      <c r="C64" s="998"/>
      <c r="D64" s="995"/>
      <c r="E64" s="995"/>
      <c r="F64" s="735"/>
      <c r="G64" s="756"/>
      <c r="H64" s="735"/>
    </row>
    <row r="65" spans="1:8" x14ac:dyDescent="0.2">
      <c r="A65" s="735" t="s">
        <v>37</v>
      </c>
      <c r="B65" s="994">
        <v>3275</v>
      </c>
      <c r="C65" s="997">
        <v>4144314</v>
      </c>
      <c r="D65" s="994">
        <v>50690</v>
      </c>
      <c r="E65" s="994">
        <v>4198279</v>
      </c>
      <c r="F65" s="909">
        <v>7.3965190839694657</v>
      </c>
      <c r="G65" s="908">
        <v>87.488159292466747</v>
      </c>
      <c r="H65" s="1266">
        <v>163.25344249358847</v>
      </c>
    </row>
    <row r="66" spans="1:8" s="3" customFormat="1" x14ac:dyDescent="0.2">
      <c r="A66" s="189"/>
      <c r="B66" s="740"/>
      <c r="C66" s="741"/>
      <c r="D66" s="740"/>
      <c r="E66" s="740"/>
      <c r="F66" s="189"/>
      <c r="G66" s="755"/>
      <c r="H66" s="189"/>
    </row>
    <row r="67" spans="1:8" x14ac:dyDescent="0.2">
      <c r="A67" s="189" t="s">
        <v>38</v>
      </c>
      <c r="B67" s="993">
        <v>18789</v>
      </c>
      <c r="C67" s="996">
        <v>468393</v>
      </c>
      <c r="D67" s="993">
        <v>22216</v>
      </c>
      <c r="E67" s="993">
        <v>509398</v>
      </c>
      <c r="F67" s="985">
        <v>9.5435110969184116</v>
      </c>
      <c r="G67" s="988">
        <v>131.44136189054919</v>
      </c>
      <c r="H67" s="985">
        <v>156.5479325711199</v>
      </c>
    </row>
    <row r="68" spans="1:8" x14ac:dyDescent="0.2">
      <c r="A68" s="189" t="s">
        <v>39</v>
      </c>
      <c r="B68" s="993">
        <v>9523</v>
      </c>
      <c r="C68" s="996">
        <v>15745</v>
      </c>
      <c r="D68" s="993">
        <v>314</v>
      </c>
      <c r="E68" s="993">
        <v>25582</v>
      </c>
      <c r="F68" s="985">
        <v>6.3771290559697569</v>
      </c>
      <c r="G68" s="988">
        <v>108.2321498888536</v>
      </c>
      <c r="H68" s="985">
        <v>144.96815286624204</v>
      </c>
    </row>
    <row r="69" spans="1:8" x14ac:dyDescent="0.2">
      <c r="A69" s="735" t="s">
        <v>40</v>
      </c>
      <c r="B69" s="994">
        <v>28312</v>
      </c>
      <c r="C69" s="997">
        <v>484138</v>
      </c>
      <c r="D69" s="994">
        <v>22530</v>
      </c>
      <c r="E69" s="994">
        <v>534980</v>
      </c>
      <c r="F69" s="909">
        <v>8.4784695535462014</v>
      </c>
      <c r="G69" s="908">
        <v>130.6865584192937</v>
      </c>
      <c r="H69" s="909">
        <v>156.3865454948957</v>
      </c>
    </row>
    <row r="70" spans="1:8" x14ac:dyDescent="0.2">
      <c r="A70" s="189"/>
      <c r="B70" s="740"/>
      <c r="C70" s="741"/>
      <c r="D70" s="740"/>
      <c r="E70" s="740"/>
      <c r="F70" s="189"/>
      <c r="G70" s="755"/>
      <c r="H70" s="189"/>
    </row>
    <row r="71" spans="1:8" x14ac:dyDescent="0.2">
      <c r="A71" s="189" t="s">
        <v>80</v>
      </c>
      <c r="B71" s="993">
        <v>468</v>
      </c>
      <c r="C71" s="996">
        <v>51944</v>
      </c>
      <c r="D71" s="993">
        <v>0</v>
      </c>
      <c r="E71" s="993">
        <v>52412</v>
      </c>
      <c r="F71" s="985">
        <v>5.4273504273504276</v>
      </c>
      <c r="G71" s="988">
        <v>83.608039427075298</v>
      </c>
      <c r="H71" s="985">
        <v>0</v>
      </c>
    </row>
    <row r="72" spans="1:8" x14ac:dyDescent="0.2">
      <c r="A72" s="189" t="s">
        <v>41</v>
      </c>
      <c r="B72" s="993" t="s">
        <v>433</v>
      </c>
      <c r="C72" s="996" t="s">
        <v>433</v>
      </c>
      <c r="D72" s="993" t="s">
        <v>433</v>
      </c>
      <c r="E72" s="993" t="s">
        <v>593</v>
      </c>
      <c r="F72" s="985" t="s">
        <v>433</v>
      </c>
      <c r="G72" s="988" t="s">
        <v>433</v>
      </c>
      <c r="H72" s="985" t="s">
        <v>433</v>
      </c>
    </row>
    <row r="73" spans="1:8" x14ac:dyDescent="0.2">
      <c r="A73" s="189" t="s">
        <v>42</v>
      </c>
      <c r="B73" s="993" t="s">
        <v>433</v>
      </c>
      <c r="C73" s="996" t="s">
        <v>433</v>
      </c>
      <c r="D73" s="993" t="s">
        <v>433</v>
      </c>
      <c r="E73" s="993" t="s">
        <v>593</v>
      </c>
      <c r="F73" s="985" t="s">
        <v>433</v>
      </c>
      <c r="G73" s="988" t="s">
        <v>433</v>
      </c>
      <c r="H73" s="985" t="s">
        <v>433</v>
      </c>
    </row>
    <row r="74" spans="1:8" x14ac:dyDescent="0.2">
      <c r="A74" s="189" t="s">
        <v>81</v>
      </c>
      <c r="B74" s="993">
        <v>1475</v>
      </c>
      <c r="C74" s="996">
        <v>90123</v>
      </c>
      <c r="D74" s="993">
        <v>572</v>
      </c>
      <c r="E74" s="993">
        <v>92170</v>
      </c>
      <c r="F74" s="985">
        <v>7.9281355932203406</v>
      </c>
      <c r="G74" s="988">
        <v>85.397423521187704</v>
      </c>
      <c r="H74" s="985">
        <v>128.58391608391608</v>
      </c>
    </row>
    <row r="75" spans="1:8" x14ac:dyDescent="0.2">
      <c r="A75" s="189" t="s">
        <v>43</v>
      </c>
      <c r="B75" s="993">
        <v>60</v>
      </c>
      <c r="C75" s="996">
        <v>241038</v>
      </c>
      <c r="D75" s="993">
        <v>120</v>
      </c>
      <c r="E75" s="993">
        <v>241218</v>
      </c>
      <c r="F75" s="985">
        <v>25</v>
      </c>
      <c r="G75" s="988">
        <v>129.66185829620224</v>
      </c>
      <c r="H75" s="985">
        <v>130.75833333333333</v>
      </c>
    </row>
    <row r="76" spans="1:8" x14ac:dyDescent="0.2">
      <c r="A76" s="189" t="s">
        <v>82</v>
      </c>
      <c r="B76" s="993">
        <v>1036</v>
      </c>
      <c r="C76" s="996">
        <v>121375</v>
      </c>
      <c r="D76" s="993">
        <v>30366</v>
      </c>
      <c r="E76" s="993">
        <v>152777</v>
      </c>
      <c r="F76" s="985">
        <v>7.6418918918918912</v>
      </c>
      <c r="G76" s="988">
        <v>78.092119464469619</v>
      </c>
      <c r="H76" s="985">
        <v>157.32602252519266</v>
      </c>
    </row>
    <row r="77" spans="1:8" x14ac:dyDescent="0.2">
      <c r="A77" s="189" t="s">
        <v>83</v>
      </c>
      <c r="B77" s="993">
        <v>222</v>
      </c>
      <c r="C77" s="996">
        <v>2387316</v>
      </c>
      <c r="D77" s="993">
        <v>0</v>
      </c>
      <c r="E77" s="993">
        <v>2387538</v>
      </c>
      <c r="F77" s="985">
        <v>5.2027027027027017</v>
      </c>
      <c r="G77" s="988">
        <v>85.286512971051991</v>
      </c>
      <c r="H77" s="985">
        <v>0</v>
      </c>
    </row>
    <row r="78" spans="1:8" x14ac:dyDescent="0.2">
      <c r="A78" s="189" t="s">
        <v>44</v>
      </c>
      <c r="B78" s="993">
        <v>1401</v>
      </c>
      <c r="C78" s="996">
        <v>59982</v>
      </c>
      <c r="D78" s="993">
        <v>27524</v>
      </c>
      <c r="E78" s="993">
        <v>88907</v>
      </c>
      <c r="F78" s="985">
        <v>10.643112062812277</v>
      </c>
      <c r="G78" s="988">
        <v>88.676953085925788</v>
      </c>
      <c r="H78" s="985">
        <v>161.06932131957564</v>
      </c>
    </row>
    <row r="79" spans="1:8" x14ac:dyDescent="0.2">
      <c r="A79" s="735" t="s">
        <v>51</v>
      </c>
      <c r="B79" s="994">
        <v>13585</v>
      </c>
      <c r="C79" s="997">
        <v>3089422</v>
      </c>
      <c r="D79" s="994">
        <v>58582</v>
      </c>
      <c r="E79" s="994">
        <v>3161589</v>
      </c>
      <c r="F79" s="909">
        <v>12.776002944423997</v>
      </c>
      <c r="G79" s="908">
        <v>90.529767704120687</v>
      </c>
      <c r="H79" s="909">
        <v>158.74970127342868</v>
      </c>
    </row>
    <row r="80" spans="1:8" x14ac:dyDescent="0.2">
      <c r="A80" s="189"/>
      <c r="B80" s="740"/>
      <c r="C80" s="741"/>
      <c r="D80" s="740"/>
      <c r="E80" s="740"/>
      <c r="F80" s="189"/>
      <c r="G80" s="755"/>
      <c r="H80" s="189"/>
    </row>
    <row r="81" spans="1:8" x14ac:dyDescent="0.2">
      <c r="A81" s="189" t="s">
        <v>84</v>
      </c>
      <c r="B81" s="993">
        <v>2694</v>
      </c>
      <c r="C81" s="996">
        <v>17846</v>
      </c>
      <c r="D81" s="993">
        <v>540</v>
      </c>
      <c r="E81" s="993">
        <v>21080</v>
      </c>
      <c r="F81" s="985">
        <v>12.138344469190793</v>
      </c>
      <c r="G81" s="988">
        <v>76.321013112182001</v>
      </c>
      <c r="H81" s="985">
        <v>160.0874074074074</v>
      </c>
    </row>
    <row r="82" spans="1:8" x14ac:dyDescent="0.2">
      <c r="A82" s="189" t="s">
        <v>85</v>
      </c>
      <c r="B82" s="993">
        <v>648</v>
      </c>
      <c r="C82" s="996">
        <v>39609</v>
      </c>
      <c r="D82" s="993">
        <v>1122</v>
      </c>
      <c r="E82" s="993">
        <v>41379</v>
      </c>
      <c r="F82" s="985">
        <v>9.2481481481481467</v>
      </c>
      <c r="G82" s="988">
        <v>77.061258552349202</v>
      </c>
      <c r="H82" s="985">
        <v>177.98440285204993</v>
      </c>
    </row>
    <row r="83" spans="1:8" x14ac:dyDescent="0.2">
      <c r="A83" s="735" t="s">
        <v>45</v>
      </c>
      <c r="B83" s="994">
        <v>3342</v>
      </c>
      <c r="C83" s="997">
        <v>57455</v>
      </c>
      <c r="D83" s="994">
        <v>1662</v>
      </c>
      <c r="E83" s="994">
        <v>62459</v>
      </c>
      <c r="F83" s="909">
        <v>11.577947336923998</v>
      </c>
      <c r="G83" s="908">
        <v>76.831332173004967</v>
      </c>
      <c r="H83" s="909">
        <v>172.16949458483751</v>
      </c>
    </row>
    <row r="84" spans="1:8" ht="13.5" thickBot="1" x14ac:dyDescent="0.25">
      <c r="A84" s="745"/>
      <c r="B84" s="746"/>
      <c r="C84" s="747"/>
      <c r="D84" s="746"/>
      <c r="E84" s="746"/>
      <c r="F84" s="745"/>
      <c r="G84" s="766"/>
      <c r="H84" s="745"/>
    </row>
    <row r="85" spans="1:8" ht="13.5" thickTop="1" x14ac:dyDescent="0.2">
      <c r="A85" s="751" t="s">
        <v>154</v>
      </c>
      <c r="B85" s="1368">
        <v>1730338</v>
      </c>
      <c r="C85" s="1369">
        <v>53587156</v>
      </c>
      <c r="D85" s="999">
        <v>953649</v>
      </c>
      <c r="E85" s="1369">
        <v>56271143</v>
      </c>
      <c r="F85" s="914">
        <v>7.773071810247477</v>
      </c>
      <c r="G85" s="1362">
        <v>90.76277263995874</v>
      </c>
      <c r="H85" s="1361">
        <v>157.53511939927586</v>
      </c>
    </row>
    <row r="86" spans="1:8" ht="23.25" customHeight="1" x14ac:dyDescent="0.2">
      <c r="A86" s="5" t="s">
        <v>304</v>
      </c>
    </row>
    <row r="87" spans="1:8" x14ac:dyDescent="0.2">
      <c r="A87" s="46" t="s">
        <v>294</v>
      </c>
    </row>
    <row r="88" spans="1:8" x14ac:dyDescent="0.2">
      <c r="A88" s="5" t="s">
        <v>632</v>
      </c>
    </row>
  </sheetData>
  <mergeCells count="6">
    <mergeCell ref="A1:H1"/>
    <mergeCell ref="A3:H3"/>
    <mergeCell ref="A4:H4"/>
    <mergeCell ref="A6:A7"/>
    <mergeCell ref="B6:E6"/>
    <mergeCell ref="F6:H6"/>
  </mergeCells>
  <printOptions horizontalCentered="1"/>
  <pageMargins left="0.43" right="0.35" top="0.59055118110236227" bottom="0.98425196850393704" header="0" footer="0"/>
  <pageSetup paperSize="9" scale="61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>
    <pageSetUpPr fitToPage="1"/>
  </sheetPr>
  <dimension ref="A1:H91"/>
  <sheetViews>
    <sheetView view="pageBreakPreview" zoomScale="70" zoomScaleSheetLayoutView="70" workbookViewId="0">
      <selection activeCell="O20" sqref="O20"/>
    </sheetView>
  </sheetViews>
  <sheetFormatPr baseColWidth="10" defaultColWidth="11.42578125" defaultRowHeight="12.75" x14ac:dyDescent="0.2"/>
  <cols>
    <col min="1" max="1" width="33.28515625" style="5" customWidth="1"/>
    <col min="2" max="6" width="21.42578125" style="5" customWidth="1"/>
    <col min="7" max="8" width="11.7109375" style="5" customWidth="1"/>
    <col min="9" max="10" width="10.5703125" style="5" customWidth="1"/>
    <col min="11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</row>
    <row r="3" spans="1:8" s="4" customFormat="1" ht="15" x14ac:dyDescent="0.25">
      <c r="A3" s="1548" t="s">
        <v>446</v>
      </c>
      <c r="B3" s="1548"/>
      <c r="C3" s="1548"/>
      <c r="D3" s="1548"/>
      <c r="E3" s="1548"/>
      <c r="F3" s="1548"/>
      <c r="G3" s="32"/>
      <c r="H3" s="32"/>
    </row>
    <row r="4" spans="1:8" s="4" customFormat="1" ht="15" x14ac:dyDescent="0.25">
      <c r="A4" s="1548" t="s">
        <v>645</v>
      </c>
      <c r="B4" s="1548"/>
      <c r="C4" s="1548"/>
      <c r="D4" s="1548"/>
      <c r="E4" s="1548"/>
      <c r="F4" s="1548"/>
    </row>
    <row r="5" spans="1:8" x14ac:dyDescent="0.2">
      <c r="A5" s="464"/>
      <c r="B5" s="464"/>
      <c r="C5" s="464"/>
      <c r="D5" s="464"/>
      <c r="E5" s="464"/>
      <c r="F5" s="464"/>
    </row>
    <row r="6" spans="1:8" ht="34.5" customHeight="1" x14ac:dyDescent="0.2">
      <c r="A6" s="1679" t="s">
        <v>152</v>
      </c>
      <c r="B6" s="1000"/>
      <c r="C6" s="1623" t="s">
        <v>116</v>
      </c>
      <c r="D6" s="1678"/>
      <c r="E6" s="1624"/>
      <c r="F6" s="637"/>
    </row>
    <row r="7" spans="1:8" ht="15.75" customHeight="1" x14ac:dyDescent="0.2">
      <c r="A7" s="1680"/>
      <c r="B7" s="548" t="s">
        <v>307</v>
      </c>
      <c r="C7" s="547" t="s">
        <v>194</v>
      </c>
      <c r="D7" s="852" t="s">
        <v>194</v>
      </c>
      <c r="E7" s="1762" t="s">
        <v>19</v>
      </c>
      <c r="F7" s="551" t="s">
        <v>195</v>
      </c>
    </row>
    <row r="8" spans="1:8" ht="21.75" customHeight="1" thickBot="1" x14ac:dyDescent="0.25">
      <c r="A8" s="1681"/>
      <c r="B8" s="556"/>
      <c r="C8" s="641" t="s">
        <v>196</v>
      </c>
      <c r="D8" s="640" t="s">
        <v>197</v>
      </c>
      <c r="E8" s="1763"/>
      <c r="F8" s="1001"/>
    </row>
    <row r="9" spans="1:8" ht="23.25" customHeight="1" thickTop="1" x14ac:dyDescent="0.2">
      <c r="A9" s="189" t="s">
        <v>53</v>
      </c>
      <c r="B9" s="988">
        <v>2.0550000000000002</v>
      </c>
      <c r="C9" s="985">
        <v>7414.7959999999994</v>
      </c>
      <c r="D9" s="988">
        <v>5897</v>
      </c>
      <c r="E9" s="988">
        <v>13311.795999999998</v>
      </c>
      <c r="F9" s="985">
        <v>13313.850999999999</v>
      </c>
    </row>
    <row r="10" spans="1:8" x14ac:dyDescent="0.2">
      <c r="A10" s="189" t="s">
        <v>54</v>
      </c>
      <c r="B10" s="988">
        <v>4.149</v>
      </c>
      <c r="C10" s="985">
        <v>2822.8599999999992</v>
      </c>
      <c r="D10" s="988">
        <v>760.32</v>
      </c>
      <c r="E10" s="988">
        <v>3583.1799999999994</v>
      </c>
      <c r="F10" s="985">
        <v>3587.3289999999993</v>
      </c>
    </row>
    <row r="11" spans="1:8" x14ac:dyDescent="0.2">
      <c r="A11" s="189" t="s">
        <v>55</v>
      </c>
      <c r="B11" s="988">
        <v>268.24099999999999</v>
      </c>
      <c r="C11" s="985">
        <v>1748.3039999999999</v>
      </c>
      <c r="D11" s="988">
        <v>0</v>
      </c>
      <c r="E11" s="988">
        <v>1748.3039999999999</v>
      </c>
      <c r="F11" s="985">
        <v>2016.5449999999998</v>
      </c>
    </row>
    <row r="12" spans="1:8" x14ac:dyDescent="0.2">
      <c r="A12" s="189" t="s">
        <v>56</v>
      </c>
      <c r="B12" s="988">
        <v>2.5640000000000001</v>
      </c>
      <c r="C12" s="985">
        <v>25775.024000000001</v>
      </c>
      <c r="D12" s="988">
        <v>38025.422000000006</v>
      </c>
      <c r="E12" s="988">
        <v>63800.446000000011</v>
      </c>
      <c r="F12" s="985">
        <v>63803.010000000009</v>
      </c>
    </row>
    <row r="13" spans="1:8" x14ac:dyDescent="0.2">
      <c r="A13" s="735" t="s">
        <v>24</v>
      </c>
      <c r="B13" s="989">
        <v>277.00900000000001</v>
      </c>
      <c r="C13" s="986">
        <v>37760.983999999997</v>
      </c>
      <c r="D13" s="989">
        <v>44682.742000000006</v>
      </c>
      <c r="E13" s="989">
        <v>82443.725999999995</v>
      </c>
      <c r="F13" s="986">
        <v>82720.735000000001</v>
      </c>
    </row>
    <row r="14" spans="1:8" x14ac:dyDescent="0.2">
      <c r="A14" s="189"/>
      <c r="B14" s="908"/>
      <c r="C14" s="909"/>
      <c r="D14" s="908"/>
      <c r="E14" s="908"/>
      <c r="F14" s="909"/>
    </row>
    <row r="15" spans="1:8" x14ac:dyDescent="0.2">
      <c r="A15" s="735" t="s">
        <v>25</v>
      </c>
      <c r="B15" s="989">
        <v>3.4430000000000001</v>
      </c>
      <c r="C15" s="986">
        <v>279.06900000000002</v>
      </c>
      <c r="D15" s="989">
        <v>4115.7449999999999</v>
      </c>
      <c r="E15" s="989">
        <v>4394.8140000000003</v>
      </c>
      <c r="F15" s="986">
        <v>4398.2570000000005</v>
      </c>
    </row>
    <row r="16" spans="1:8" x14ac:dyDescent="0.2">
      <c r="A16" s="189"/>
      <c r="B16" s="908"/>
      <c r="C16" s="909"/>
      <c r="D16" s="908"/>
      <c r="E16" s="908"/>
      <c r="F16" s="909"/>
    </row>
    <row r="17" spans="1:6" x14ac:dyDescent="0.2">
      <c r="A17" s="735" t="s">
        <v>26</v>
      </c>
      <c r="B17" s="989" t="s">
        <v>433</v>
      </c>
      <c r="C17" s="986" t="s">
        <v>433</v>
      </c>
      <c r="D17" s="989" t="s">
        <v>433</v>
      </c>
      <c r="E17" s="989" t="s">
        <v>433</v>
      </c>
      <c r="F17" s="986" t="s">
        <v>433</v>
      </c>
    </row>
    <row r="18" spans="1:6" x14ac:dyDescent="0.2">
      <c r="A18" s="189"/>
      <c r="B18" s="908"/>
      <c r="C18" s="909"/>
      <c r="D18" s="908"/>
      <c r="E18" s="908"/>
      <c r="F18" s="909"/>
    </row>
    <row r="19" spans="1:6" x14ac:dyDescent="0.2">
      <c r="A19" s="189" t="s">
        <v>90</v>
      </c>
      <c r="B19" s="988">
        <v>0</v>
      </c>
      <c r="C19" s="985">
        <v>0</v>
      </c>
      <c r="D19" s="988">
        <v>0</v>
      </c>
      <c r="E19" s="988">
        <v>0</v>
      </c>
      <c r="F19" s="985">
        <v>0</v>
      </c>
    </row>
    <row r="20" spans="1:6" x14ac:dyDescent="0.2">
      <c r="A20" s="189" t="s">
        <v>57</v>
      </c>
      <c r="B20" s="988" t="s">
        <v>433</v>
      </c>
      <c r="C20" s="985" t="s">
        <v>433</v>
      </c>
      <c r="D20" s="988" t="s">
        <v>433</v>
      </c>
      <c r="E20" s="988" t="s">
        <v>593</v>
      </c>
      <c r="F20" s="985" t="s">
        <v>593</v>
      </c>
    </row>
    <row r="21" spans="1:6" x14ac:dyDescent="0.2">
      <c r="A21" s="189" t="s">
        <v>58</v>
      </c>
      <c r="B21" s="988">
        <v>0</v>
      </c>
      <c r="C21" s="985">
        <v>0</v>
      </c>
      <c r="D21" s="988">
        <v>0</v>
      </c>
      <c r="E21" s="988">
        <v>0</v>
      </c>
      <c r="F21" s="985">
        <v>0</v>
      </c>
    </row>
    <row r="22" spans="1:6" x14ac:dyDescent="0.2">
      <c r="A22" s="735" t="s">
        <v>91</v>
      </c>
      <c r="B22" s="989" t="s">
        <v>433</v>
      </c>
      <c r="C22" s="986" t="s">
        <v>433</v>
      </c>
      <c r="D22" s="989" t="s">
        <v>433</v>
      </c>
      <c r="E22" s="989" t="s">
        <v>593</v>
      </c>
      <c r="F22" s="986" t="s">
        <v>593</v>
      </c>
    </row>
    <row r="23" spans="1:6" x14ac:dyDescent="0.2">
      <c r="A23" s="189"/>
      <c r="B23" s="908"/>
      <c r="C23" s="909"/>
      <c r="D23" s="908"/>
      <c r="E23" s="908"/>
      <c r="F23" s="909"/>
    </row>
    <row r="24" spans="1:6" x14ac:dyDescent="0.2">
      <c r="A24" s="735" t="s">
        <v>27</v>
      </c>
      <c r="B24" s="989">
        <v>218.67</v>
      </c>
      <c r="C24" s="986">
        <v>1648.7449999999999</v>
      </c>
      <c r="D24" s="989">
        <v>260.01499999999999</v>
      </c>
      <c r="E24" s="989">
        <v>1908.7599999999998</v>
      </c>
      <c r="F24" s="986">
        <v>2127.4299999999998</v>
      </c>
    </row>
    <row r="25" spans="1:6" x14ac:dyDescent="0.2">
      <c r="A25" s="189"/>
      <c r="B25" s="908"/>
      <c r="C25" s="909"/>
      <c r="D25" s="908"/>
      <c r="E25" s="908"/>
      <c r="F25" s="909"/>
    </row>
    <row r="26" spans="1:6" x14ac:dyDescent="0.2">
      <c r="A26" s="735" t="s">
        <v>28</v>
      </c>
      <c r="B26" s="989">
        <v>41.289000000000001</v>
      </c>
      <c r="C26" s="986">
        <v>495.88699999999994</v>
      </c>
      <c r="D26" s="989">
        <v>802.86826999999994</v>
      </c>
      <c r="E26" s="989">
        <v>1298.7552699999999</v>
      </c>
      <c r="F26" s="986">
        <v>1340.0442699999999</v>
      </c>
    </row>
    <row r="27" spans="1:6" x14ac:dyDescent="0.2">
      <c r="A27" s="189"/>
      <c r="B27" s="908"/>
      <c r="C27" s="909"/>
      <c r="D27" s="908"/>
      <c r="E27" s="908"/>
      <c r="F27" s="909"/>
    </row>
    <row r="28" spans="1:6" x14ac:dyDescent="0.2">
      <c r="A28" s="189" t="s">
        <v>59</v>
      </c>
      <c r="B28" s="988">
        <v>0.20200000000000001</v>
      </c>
      <c r="C28" s="985">
        <v>206576.36800000005</v>
      </c>
      <c r="D28" s="988">
        <v>200626.63500000001</v>
      </c>
      <c r="E28" s="988">
        <v>407203.00300000003</v>
      </c>
      <c r="F28" s="985">
        <v>407203.20500000002</v>
      </c>
    </row>
    <row r="29" spans="1:6" x14ac:dyDescent="0.2">
      <c r="A29" s="189" t="s">
        <v>60</v>
      </c>
      <c r="B29" s="988">
        <v>1.2349999999999999</v>
      </c>
      <c r="C29" s="985">
        <v>37758.598000000005</v>
      </c>
      <c r="D29" s="988">
        <v>41707.929000000004</v>
      </c>
      <c r="E29" s="988">
        <v>79466.527000000002</v>
      </c>
      <c r="F29" s="985">
        <v>79467.762000000002</v>
      </c>
    </row>
    <row r="30" spans="1:6" x14ac:dyDescent="0.2">
      <c r="A30" s="189" t="s">
        <v>61</v>
      </c>
      <c r="B30" s="988">
        <v>5304.6459999999997</v>
      </c>
      <c r="C30" s="985">
        <v>300470.09100000001</v>
      </c>
      <c r="D30" s="988">
        <v>185952.14250999998</v>
      </c>
      <c r="E30" s="988">
        <v>486422.23350999999</v>
      </c>
      <c r="F30" s="985">
        <v>491726.87951</v>
      </c>
    </row>
    <row r="31" spans="1:6" x14ac:dyDescent="0.2">
      <c r="A31" s="735" t="s">
        <v>95</v>
      </c>
      <c r="B31" s="908">
        <v>5306.0829999999996</v>
      </c>
      <c r="C31" s="909">
        <v>544805.05700000003</v>
      </c>
      <c r="D31" s="908">
        <v>428286.70650999999</v>
      </c>
      <c r="E31" s="908">
        <v>973091.76350999996</v>
      </c>
      <c r="F31" s="909">
        <v>978397.84650999994</v>
      </c>
    </row>
    <row r="32" spans="1:6" x14ac:dyDescent="0.2">
      <c r="A32" s="189"/>
      <c r="B32" s="908"/>
      <c r="C32" s="909"/>
      <c r="D32" s="908"/>
      <c r="E32" s="908"/>
      <c r="F32" s="909"/>
    </row>
    <row r="33" spans="1:6" x14ac:dyDescent="0.2">
      <c r="A33" s="189" t="s">
        <v>62</v>
      </c>
      <c r="B33" s="988">
        <v>51.679000000000002</v>
      </c>
      <c r="C33" s="985">
        <v>637666.16299999994</v>
      </c>
      <c r="D33" s="988">
        <v>239139.08300000001</v>
      </c>
      <c r="E33" s="988">
        <v>876805.24599999993</v>
      </c>
      <c r="F33" s="985">
        <v>876856.92499999993</v>
      </c>
    </row>
    <row r="34" spans="1:6" x14ac:dyDescent="0.2">
      <c r="A34" s="189" t="s">
        <v>63</v>
      </c>
      <c r="B34" s="988">
        <v>0.58800000000000008</v>
      </c>
      <c r="C34" s="985">
        <v>71350.675999999978</v>
      </c>
      <c r="D34" s="988">
        <v>857923.91700000002</v>
      </c>
      <c r="E34" s="988">
        <v>929274.59299999999</v>
      </c>
      <c r="F34" s="985">
        <v>929275.18099999998</v>
      </c>
    </row>
    <row r="35" spans="1:6" x14ac:dyDescent="0.2">
      <c r="A35" s="189" t="s">
        <v>64</v>
      </c>
      <c r="B35" s="988">
        <v>0.87000000000000011</v>
      </c>
      <c r="C35" s="985">
        <v>85054.822000000015</v>
      </c>
      <c r="D35" s="988">
        <v>127703.25200000001</v>
      </c>
      <c r="E35" s="988">
        <v>212758.07400000002</v>
      </c>
      <c r="F35" s="985">
        <v>212758.94400000002</v>
      </c>
    </row>
    <row r="36" spans="1:6" x14ac:dyDescent="0.2">
      <c r="A36" s="189" t="s">
        <v>65</v>
      </c>
      <c r="B36" s="988">
        <v>0.22799999999999998</v>
      </c>
      <c r="C36" s="985">
        <v>462.85499999999996</v>
      </c>
      <c r="D36" s="988">
        <v>0</v>
      </c>
      <c r="E36" s="988">
        <v>462.85499999999996</v>
      </c>
      <c r="F36" s="985">
        <v>463.08299999999997</v>
      </c>
    </row>
    <row r="37" spans="1:6" x14ac:dyDescent="0.2">
      <c r="A37" s="735" t="s">
        <v>29</v>
      </c>
      <c r="B37" s="908">
        <v>53.365000000000002</v>
      </c>
      <c r="C37" s="909">
        <v>794534.51599999995</v>
      </c>
      <c r="D37" s="908">
        <v>1224766.2519999999</v>
      </c>
      <c r="E37" s="908">
        <v>2019300.7679999997</v>
      </c>
      <c r="F37" s="909">
        <v>2019354.1329999997</v>
      </c>
    </row>
    <row r="38" spans="1:6" x14ac:dyDescent="0.2">
      <c r="A38" s="189"/>
      <c r="B38" s="908"/>
      <c r="C38" s="909"/>
      <c r="D38" s="908"/>
      <c r="E38" s="908"/>
      <c r="F38" s="909"/>
    </row>
    <row r="39" spans="1:6" x14ac:dyDescent="0.2">
      <c r="A39" s="735" t="s">
        <v>30</v>
      </c>
      <c r="B39" s="908">
        <v>670.82299999999998</v>
      </c>
      <c r="C39" s="909">
        <v>2430.8700000000003</v>
      </c>
      <c r="D39" s="908">
        <v>16.372</v>
      </c>
      <c r="E39" s="908">
        <v>2447.2420000000002</v>
      </c>
      <c r="F39" s="909">
        <v>3118.0650000000001</v>
      </c>
    </row>
    <row r="40" spans="1:6" x14ac:dyDescent="0.2">
      <c r="A40" s="189"/>
      <c r="B40" s="908"/>
      <c r="C40" s="909"/>
      <c r="D40" s="908"/>
      <c r="E40" s="908"/>
      <c r="F40" s="909"/>
    </row>
    <row r="41" spans="1:6" x14ac:dyDescent="0.2">
      <c r="A41" s="189" t="s">
        <v>92</v>
      </c>
      <c r="B41" s="988">
        <v>1454.5319999999999</v>
      </c>
      <c r="C41" s="985">
        <v>3161.0839999999998</v>
      </c>
      <c r="D41" s="988">
        <v>2572.761</v>
      </c>
      <c r="E41" s="988">
        <v>5733.8449999999993</v>
      </c>
      <c r="F41" s="985">
        <v>7188.3769999999995</v>
      </c>
    </row>
    <row r="42" spans="1:6" x14ac:dyDescent="0.2">
      <c r="A42" s="189" t="s">
        <v>66</v>
      </c>
      <c r="B42" s="988">
        <v>14.564</v>
      </c>
      <c r="C42" s="985">
        <v>30748.724999999999</v>
      </c>
      <c r="D42" s="988">
        <v>118007.735</v>
      </c>
      <c r="E42" s="988">
        <v>148756.46</v>
      </c>
      <c r="F42" s="985">
        <v>148771.024</v>
      </c>
    </row>
    <row r="43" spans="1:6" x14ac:dyDescent="0.2">
      <c r="A43" s="189" t="s">
        <v>67</v>
      </c>
      <c r="B43" s="988" t="s">
        <v>433</v>
      </c>
      <c r="C43" s="985" t="s">
        <v>433</v>
      </c>
      <c r="D43" s="988" t="s">
        <v>433</v>
      </c>
      <c r="E43" s="988" t="s">
        <v>433</v>
      </c>
      <c r="F43" s="985" t="s">
        <v>593</v>
      </c>
    </row>
    <row r="44" spans="1:6" x14ac:dyDescent="0.2">
      <c r="A44" s="189" t="s">
        <v>68</v>
      </c>
      <c r="B44" s="988" t="s">
        <v>433</v>
      </c>
      <c r="C44" s="985" t="s">
        <v>433</v>
      </c>
      <c r="D44" s="988" t="s">
        <v>433</v>
      </c>
      <c r="E44" s="988" t="s">
        <v>433</v>
      </c>
      <c r="F44" s="985" t="s">
        <v>593</v>
      </c>
    </row>
    <row r="45" spans="1:6" x14ac:dyDescent="0.2">
      <c r="A45" s="189" t="s">
        <v>32</v>
      </c>
      <c r="B45" s="988">
        <v>429.41899999999998</v>
      </c>
      <c r="C45" s="985">
        <v>32884.756999999998</v>
      </c>
      <c r="D45" s="988">
        <v>273660.48099999997</v>
      </c>
      <c r="E45" s="988">
        <v>306545.23799999995</v>
      </c>
      <c r="F45" s="985">
        <v>306974.65699999995</v>
      </c>
    </row>
    <row r="46" spans="1:6" x14ac:dyDescent="0.2">
      <c r="A46" s="189" t="s">
        <v>69</v>
      </c>
      <c r="B46" s="988">
        <v>3500.9709999999995</v>
      </c>
      <c r="C46" s="985">
        <v>411.52500000000003</v>
      </c>
      <c r="D46" s="988">
        <v>60314.533999999992</v>
      </c>
      <c r="E46" s="988">
        <v>60726.058999999994</v>
      </c>
      <c r="F46" s="985">
        <v>64227.029999999992</v>
      </c>
    </row>
    <row r="47" spans="1:6" x14ac:dyDescent="0.2">
      <c r="A47" s="189" t="s">
        <v>70</v>
      </c>
      <c r="B47" s="988" t="s">
        <v>433</v>
      </c>
      <c r="C47" s="985" t="s">
        <v>433</v>
      </c>
      <c r="D47" s="988" t="s">
        <v>433</v>
      </c>
      <c r="E47" s="988" t="s">
        <v>433</v>
      </c>
      <c r="F47" s="985" t="s">
        <v>593</v>
      </c>
    </row>
    <row r="48" spans="1:6" x14ac:dyDescent="0.2">
      <c r="A48" s="189" t="s">
        <v>71</v>
      </c>
      <c r="B48" s="988">
        <v>180.60999999999999</v>
      </c>
      <c r="C48" s="985">
        <v>803.79900000000009</v>
      </c>
      <c r="D48" s="988">
        <v>368.26</v>
      </c>
      <c r="E48" s="988">
        <v>1172.0590000000002</v>
      </c>
      <c r="F48" s="985">
        <v>1352.6690000000001</v>
      </c>
    </row>
    <row r="49" spans="1:6" x14ac:dyDescent="0.2">
      <c r="A49" s="189" t="s">
        <v>72</v>
      </c>
      <c r="B49" s="988">
        <v>568.81999999999994</v>
      </c>
      <c r="C49" s="985">
        <v>6860.2660000000005</v>
      </c>
      <c r="D49" s="988">
        <v>11317.534000000001</v>
      </c>
      <c r="E49" s="988">
        <v>18177.800000000003</v>
      </c>
      <c r="F49" s="985">
        <v>18746.620000000003</v>
      </c>
    </row>
    <row r="50" spans="1:6" x14ac:dyDescent="0.2">
      <c r="A50" s="735" t="s">
        <v>93</v>
      </c>
      <c r="B50" s="908">
        <v>6215.280999999999</v>
      </c>
      <c r="C50" s="909">
        <v>145038.27600000001</v>
      </c>
      <c r="D50" s="908">
        <v>498063.19099999999</v>
      </c>
      <c r="E50" s="908">
        <v>643101.46699999995</v>
      </c>
      <c r="F50" s="909">
        <v>649316.74799999991</v>
      </c>
    </row>
    <row r="51" spans="1:6" x14ac:dyDescent="0.2">
      <c r="A51" s="189"/>
      <c r="B51" s="908"/>
      <c r="C51" s="909"/>
      <c r="D51" s="908"/>
      <c r="E51" s="908"/>
      <c r="F51" s="909"/>
    </row>
    <row r="52" spans="1:6" x14ac:dyDescent="0.2">
      <c r="A52" s="735" t="s">
        <v>33</v>
      </c>
      <c r="B52" s="989">
        <v>15.815</v>
      </c>
      <c r="C52" s="986">
        <v>33563.217450000004</v>
      </c>
      <c r="D52" s="989">
        <v>0</v>
      </c>
      <c r="E52" s="989">
        <v>33563.217450000004</v>
      </c>
      <c r="F52" s="986">
        <v>33579.032450000006</v>
      </c>
    </row>
    <row r="53" spans="1:6" x14ac:dyDescent="0.2">
      <c r="A53" s="189"/>
      <c r="B53" s="908"/>
      <c r="C53" s="909"/>
      <c r="D53" s="908"/>
      <c r="E53" s="908"/>
      <c r="F53" s="909"/>
    </row>
    <row r="54" spans="1:6" x14ac:dyDescent="0.2">
      <c r="A54" s="189" t="s">
        <v>73</v>
      </c>
      <c r="B54" s="988">
        <v>1.349</v>
      </c>
      <c r="C54" s="985">
        <v>1774.2090000000001</v>
      </c>
      <c r="D54" s="988">
        <v>1284.7999999999997</v>
      </c>
      <c r="E54" s="988">
        <v>3059.009</v>
      </c>
      <c r="F54" s="985">
        <v>3060.3580000000002</v>
      </c>
    </row>
    <row r="55" spans="1:6" x14ac:dyDescent="0.2">
      <c r="A55" s="189" t="s">
        <v>34</v>
      </c>
      <c r="B55" s="988" t="s">
        <v>433</v>
      </c>
      <c r="C55" s="985" t="s">
        <v>433</v>
      </c>
      <c r="D55" s="988" t="s">
        <v>433</v>
      </c>
      <c r="E55" s="988" t="s">
        <v>433</v>
      </c>
      <c r="F55" s="985" t="s">
        <v>593</v>
      </c>
    </row>
    <row r="56" spans="1:6" x14ac:dyDescent="0.2">
      <c r="A56" s="189" t="s">
        <v>74</v>
      </c>
      <c r="B56" s="988">
        <v>1.4999999999999999E-2</v>
      </c>
      <c r="C56" s="985">
        <v>272895.54599999997</v>
      </c>
      <c r="D56" s="988">
        <v>0</v>
      </c>
      <c r="E56" s="988">
        <v>272895.54599999997</v>
      </c>
      <c r="F56" s="985">
        <v>272895.56099999999</v>
      </c>
    </row>
    <row r="57" spans="1:6" x14ac:dyDescent="0.2">
      <c r="A57" s="189" t="s">
        <v>75</v>
      </c>
      <c r="B57" s="988" t="s">
        <v>433</v>
      </c>
      <c r="C57" s="985" t="s">
        <v>433</v>
      </c>
      <c r="D57" s="988" t="s">
        <v>433</v>
      </c>
      <c r="E57" s="988" t="s">
        <v>433</v>
      </c>
      <c r="F57" s="985" t="s">
        <v>593</v>
      </c>
    </row>
    <row r="58" spans="1:6" x14ac:dyDescent="0.2">
      <c r="A58" s="189" t="s">
        <v>35</v>
      </c>
      <c r="B58" s="988">
        <v>160.417</v>
      </c>
      <c r="C58" s="985">
        <v>76209.967000000004</v>
      </c>
      <c r="D58" s="988">
        <v>37476.84199999999</v>
      </c>
      <c r="E58" s="988">
        <v>113686.80899999999</v>
      </c>
      <c r="F58" s="985">
        <v>113847.226</v>
      </c>
    </row>
    <row r="59" spans="1:6" x14ac:dyDescent="0.2">
      <c r="A59" s="735" t="s">
        <v>76</v>
      </c>
      <c r="B59" s="908">
        <v>163.59700000000001</v>
      </c>
      <c r="C59" s="909">
        <v>351811.41800000001</v>
      </c>
      <c r="D59" s="908">
        <v>40043.709999999992</v>
      </c>
      <c r="E59" s="908">
        <v>391855.12800000003</v>
      </c>
      <c r="F59" s="909">
        <v>392018.72500000003</v>
      </c>
    </row>
    <row r="60" spans="1:6" x14ac:dyDescent="0.2">
      <c r="A60" s="189"/>
      <c r="B60" s="908"/>
      <c r="C60" s="909"/>
      <c r="D60" s="908"/>
      <c r="E60" s="908"/>
      <c r="F60" s="909"/>
    </row>
    <row r="61" spans="1:6" x14ac:dyDescent="0.2">
      <c r="A61" s="189" t="s">
        <v>77</v>
      </c>
      <c r="B61" s="988" t="s">
        <v>433</v>
      </c>
      <c r="C61" s="985" t="s">
        <v>433</v>
      </c>
      <c r="D61" s="988" t="s">
        <v>433</v>
      </c>
      <c r="E61" s="988" t="s">
        <v>433</v>
      </c>
      <c r="F61" s="985" t="s">
        <v>593</v>
      </c>
    </row>
    <row r="62" spans="1:6" x14ac:dyDescent="0.2">
      <c r="A62" s="189" t="s">
        <v>78</v>
      </c>
      <c r="B62" s="988" t="s">
        <v>433</v>
      </c>
      <c r="C62" s="985" t="s">
        <v>433</v>
      </c>
      <c r="D62" s="988" t="s">
        <v>433</v>
      </c>
      <c r="E62" s="988" t="s">
        <v>433</v>
      </c>
      <c r="F62" s="985" t="s">
        <v>593</v>
      </c>
    </row>
    <row r="63" spans="1:6" x14ac:dyDescent="0.2">
      <c r="A63" s="189" t="s">
        <v>79</v>
      </c>
      <c r="B63" s="988">
        <v>0.15</v>
      </c>
      <c r="C63" s="985">
        <v>59235.546999999999</v>
      </c>
      <c r="D63" s="988">
        <v>58867.926999999996</v>
      </c>
      <c r="E63" s="988">
        <v>118103.47399999999</v>
      </c>
      <c r="F63" s="985">
        <v>118103.62399999998</v>
      </c>
    </row>
    <row r="64" spans="1:6" x14ac:dyDescent="0.2">
      <c r="A64" s="735" t="s">
        <v>36</v>
      </c>
      <c r="B64" s="908">
        <v>5.9590000000000005</v>
      </c>
      <c r="C64" s="909">
        <v>64319.161376000004</v>
      </c>
      <c r="D64" s="908">
        <v>63376.506753999995</v>
      </c>
      <c r="E64" s="908">
        <v>127695.66813000001</v>
      </c>
      <c r="F64" s="909">
        <v>127701.62713000001</v>
      </c>
    </row>
    <row r="65" spans="1:6" x14ac:dyDescent="0.2">
      <c r="A65" s="189"/>
      <c r="B65" s="908"/>
      <c r="C65" s="909"/>
      <c r="D65" s="908"/>
      <c r="E65" s="908"/>
      <c r="F65" s="909"/>
    </row>
    <row r="66" spans="1:6" s="3" customFormat="1" x14ac:dyDescent="0.2">
      <c r="A66" s="735" t="s">
        <v>37</v>
      </c>
      <c r="B66" s="908">
        <v>24.223600000000001</v>
      </c>
      <c r="C66" s="909">
        <v>136136.18500000003</v>
      </c>
      <c r="D66" s="908">
        <v>234717.53539</v>
      </c>
      <c r="E66" s="908">
        <v>370853.72039000003</v>
      </c>
      <c r="F66" s="909">
        <v>370877.94399000006</v>
      </c>
    </row>
    <row r="67" spans="1:6" x14ac:dyDescent="0.2">
      <c r="A67" s="189"/>
      <c r="B67" s="908"/>
      <c r="C67" s="909"/>
      <c r="D67" s="908"/>
      <c r="E67" s="908"/>
      <c r="F67" s="909"/>
    </row>
    <row r="68" spans="1:6" x14ac:dyDescent="0.2">
      <c r="A68" s="189" t="s">
        <v>38</v>
      </c>
      <c r="B68" s="988">
        <v>179.31303000000003</v>
      </c>
      <c r="C68" s="985">
        <v>33739.576520000002</v>
      </c>
      <c r="D68" s="988">
        <v>31304.506170000001</v>
      </c>
      <c r="E68" s="988">
        <v>65044.082690000003</v>
      </c>
      <c r="F68" s="985">
        <v>65223.39572</v>
      </c>
    </row>
    <row r="69" spans="1:6" x14ac:dyDescent="0.2">
      <c r="A69" s="189" t="s">
        <v>39</v>
      </c>
      <c r="B69" s="988">
        <v>60.729399999999998</v>
      </c>
      <c r="C69" s="985">
        <v>1711.6851999999999</v>
      </c>
      <c r="D69" s="988">
        <v>37.950000000000003</v>
      </c>
      <c r="E69" s="988">
        <v>1749.6351999999999</v>
      </c>
      <c r="F69" s="985">
        <v>1810.3645999999999</v>
      </c>
    </row>
    <row r="70" spans="1:6" x14ac:dyDescent="0.2">
      <c r="A70" s="735" t="s">
        <v>40</v>
      </c>
      <c r="B70" s="908">
        <v>240.04243000000002</v>
      </c>
      <c r="C70" s="909">
        <v>35451.261720000002</v>
      </c>
      <c r="D70" s="908">
        <v>31342.456170000001</v>
      </c>
      <c r="E70" s="908">
        <v>66793.71789</v>
      </c>
      <c r="F70" s="909">
        <v>67033.760320000001</v>
      </c>
    </row>
    <row r="71" spans="1:6" x14ac:dyDescent="0.2">
      <c r="A71" s="735"/>
      <c r="B71" s="908"/>
      <c r="C71" s="909"/>
      <c r="D71" s="908"/>
      <c r="E71" s="908"/>
      <c r="F71" s="909"/>
    </row>
    <row r="72" spans="1:6" x14ac:dyDescent="0.2">
      <c r="A72" s="189" t="s">
        <v>80</v>
      </c>
      <c r="B72" s="988">
        <v>2.54</v>
      </c>
      <c r="C72" s="985">
        <v>2902.1120000000001</v>
      </c>
      <c r="D72" s="988">
        <v>1440.8240000000001</v>
      </c>
      <c r="E72" s="988">
        <v>4342.9359999999997</v>
      </c>
      <c r="F72" s="985">
        <v>4345.4759999999997</v>
      </c>
    </row>
    <row r="73" spans="1:6" x14ac:dyDescent="0.2">
      <c r="A73" s="189" t="s">
        <v>41</v>
      </c>
      <c r="B73" s="988" t="s">
        <v>433</v>
      </c>
      <c r="C73" s="985" t="s">
        <v>433</v>
      </c>
      <c r="D73" s="988" t="s">
        <v>433</v>
      </c>
      <c r="E73" s="988" t="s">
        <v>433</v>
      </c>
      <c r="F73" s="985" t="s">
        <v>593</v>
      </c>
    </row>
    <row r="74" spans="1:6" x14ac:dyDescent="0.2">
      <c r="A74" s="189" t="s">
        <v>42</v>
      </c>
      <c r="B74" s="988" t="s">
        <v>433</v>
      </c>
      <c r="C74" s="985" t="s">
        <v>433</v>
      </c>
      <c r="D74" s="988" t="s">
        <v>433</v>
      </c>
      <c r="E74" s="988" t="s">
        <v>433</v>
      </c>
      <c r="F74" s="985" t="s">
        <v>593</v>
      </c>
    </row>
    <row r="75" spans="1:6" x14ac:dyDescent="0.2">
      <c r="A75" s="189" t="s">
        <v>81</v>
      </c>
      <c r="B75" s="988">
        <v>11.694000000000001</v>
      </c>
      <c r="C75" s="985">
        <v>5403.9639999999999</v>
      </c>
      <c r="D75" s="988">
        <v>2365.8580000000002</v>
      </c>
      <c r="E75" s="988">
        <v>7769.8220000000001</v>
      </c>
      <c r="F75" s="985">
        <v>7781.5160000000005</v>
      </c>
    </row>
    <row r="76" spans="1:6" x14ac:dyDescent="0.2">
      <c r="A76" s="189" t="s">
        <v>43</v>
      </c>
      <c r="B76" s="988">
        <v>1.5</v>
      </c>
      <c r="C76" s="985">
        <v>26262.847999999998</v>
      </c>
      <c r="D76" s="988">
        <v>5006.2780000000002</v>
      </c>
      <c r="E76" s="988">
        <v>31269.125999999997</v>
      </c>
      <c r="F76" s="985">
        <v>31270.625999999997</v>
      </c>
    </row>
    <row r="77" spans="1:6" x14ac:dyDescent="0.2">
      <c r="A77" s="189" t="s">
        <v>82</v>
      </c>
      <c r="B77" s="988">
        <v>7.9169999999999998</v>
      </c>
      <c r="C77" s="985">
        <v>1952.9829999999999</v>
      </c>
      <c r="D77" s="988">
        <v>12302.810000000001</v>
      </c>
      <c r="E77" s="988">
        <v>14255.793000000001</v>
      </c>
      <c r="F77" s="985">
        <v>14263.710000000001</v>
      </c>
    </row>
    <row r="78" spans="1:6" x14ac:dyDescent="0.2">
      <c r="A78" s="189" t="s">
        <v>83</v>
      </c>
      <c r="B78" s="988">
        <v>1.1549999999999998</v>
      </c>
      <c r="C78" s="985">
        <v>160032.01599999997</v>
      </c>
      <c r="D78" s="988">
        <v>43573.840999999993</v>
      </c>
      <c r="E78" s="988">
        <v>203605.85699999996</v>
      </c>
      <c r="F78" s="985">
        <v>203607.01199999996</v>
      </c>
    </row>
    <row r="79" spans="1:6" x14ac:dyDescent="0.2">
      <c r="A79" s="189" t="s">
        <v>44</v>
      </c>
      <c r="B79" s="988">
        <v>14.911</v>
      </c>
      <c r="C79" s="985">
        <v>7072.24</v>
      </c>
      <c r="D79" s="988">
        <v>2680.0530000000003</v>
      </c>
      <c r="E79" s="988">
        <v>9752.2929999999997</v>
      </c>
      <c r="F79" s="985">
        <v>9767.2039999999997</v>
      </c>
    </row>
    <row r="80" spans="1:6" x14ac:dyDescent="0.2">
      <c r="A80" s="735" t="s">
        <v>94</v>
      </c>
      <c r="B80" s="908">
        <v>173.56200000000001</v>
      </c>
      <c r="C80" s="909">
        <v>210651.07499999998</v>
      </c>
      <c r="D80" s="908">
        <v>78333.455999999991</v>
      </c>
      <c r="E80" s="908">
        <v>288984.53099999996</v>
      </c>
      <c r="F80" s="909">
        <v>289158.09299999994</v>
      </c>
    </row>
    <row r="81" spans="1:6" x14ac:dyDescent="0.2">
      <c r="A81" s="189"/>
      <c r="B81" s="908"/>
      <c r="C81" s="909"/>
      <c r="D81" s="908"/>
      <c r="E81" s="908"/>
      <c r="F81" s="909"/>
    </row>
    <row r="82" spans="1:6" x14ac:dyDescent="0.2">
      <c r="A82" s="189" t="s">
        <v>84</v>
      </c>
      <c r="B82" s="988">
        <v>32.700699999999998</v>
      </c>
      <c r="C82" s="985">
        <v>1448.4720000000002</v>
      </c>
      <c r="D82" s="988">
        <v>0</v>
      </c>
      <c r="E82" s="988">
        <v>1448.4720000000002</v>
      </c>
      <c r="F82" s="985">
        <v>1481.1727000000003</v>
      </c>
    </row>
    <row r="83" spans="1:6" x14ac:dyDescent="0.2">
      <c r="A83" s="189" t="s">
        <v>85</v>
      </c>
      <c r="B83" s="988">
        <v>5.992799999999999</v>
      </c>
      <c r="C83" s="985">
        <v>3252.0178899999996</v>
      </c>
      <c r="D83" s="988">
        <v>0</v>
      </c>
      <c r="E83" s="988">
        <v>3252.0178899999996</v>
      </c>
      <c r="F83" s="985">
        <v>3258.0106899999996</v>
      </c>
    </row>
    <row r="84" spans="1:6" s="3" customFormat="1" x14ac:dyDescent="0.2">
      <c r="A84" s="735" t="s">
        <v>45</v>
      </c>
      <c r="B84" s="989">
        <v>38.6935</v>
      </c>
      <c r="C84" s="986">
        <v>4700.4898899999998</v>
      </c>
      <c r="D84" s="989">
        <v>0</v>
      </c>
      <c r="E84" s="989">
        <v>4700.4898899999998</v>
      </c>
      <c r="F84" s="986">
        <v>4739.1833900000001</v>
      </c>
    </row>
    <row r="85" spans="1:6" ht="13.5" thickBot="1" x14ac:dyDescent="0.25">
      <c r="A85" s="745"/>
      <c r="B85" s="912"/>
      <c r="C85" s="913"/>
      <c r="D85" s="912"/>
      <c r="E85" s="912"/>
      <c r="F85" s="913"/>
    </row>
    <row r="86" spans="1:6" ht="13.5" thickTop="1" x14ac:dyDescent="0.2">
      <c r="A86" s="751" t="s">
        <v>46</v>
      </c>
      <c r="B86" s="1361">
        <v>13450.041529999999</v>
      </c>
      <c r="C86" s="1370">
        <v>2365144.5094360006</v>
      </c>
      <c r="D86" s="915">
        <v>2648807.5560940001</v>
      </c>
      <c r="E86" s="1361">
        <v>5013952.0655300003</v>
      </c>
      <c r="F86" s="1361">
        <v>5027402.1070600003</v>
      </c>
    </row>
    <row r="87" spans="1:6" ht="26.25" customHeight="1" x14ac:dyDescent="0.2">
      <c r="A87" s="5" t="s">
        <v>303</v>
      </c>
      <c r="B87" s="49"/>
      <c r="C87" s="49"/>
      <c r="D87" s="49"/>
      <c r="E87" s="49"/>
      <c r="F87" s="49"/>
    </row>
    <row r="88" spans="1:6" x14ac:dyDescent="0.2">
      <c r="A88" s="47" t="s">
        <v>309</v>
      </c>
      <c r="B88" s="49"/>
      <c r="C88" s="49"/>
      <c r="D88" s="49"/>
      <c r="E88" s="49"/>
      <c r="F88" s="49"/>
    </row>
    <row r="89" spans="1:6" x14ac:dyDescent="0.2">
      <c r="A89" s="5" t="s">
        <v>634</v>
      </c>
      <c r="B89" s="49"/>
      <c r="C89" s="49"/>
      <c r="D89" s="49"/>
      <c r="E89" s="49"/>
      <c r="F89" s="49"/>
    </row>
    <row r="90" spans="1:6" x14ac:dyDescent="0.2">
      <c r="B90" s="49"/>
      <c r="C90" s="49"/>
      <c r="D90" s="49"/>
      <c r="E90" s="49"/>
      <c r="F90" s="49"/>
    </row>
    <row r="91" spans="1:6" x14ac:dyDescent="0.2">
      <c r="B91" s="49"/>
      <c r="C91" s="49"/>
      <c r="D91" s="49"/>
      <c r="E91" s="49"/>
      <c r="F91" s="49"/>
    </row>
  </sheetData>
  <mergeCells count="6">
    <mergeCell ref="A1:F1"/>
    <mergeCell ref="A3:F3"/>
    <mergeCell ref="A4:F4"/>
    <mergeCell ref="A6:A8"/>
    <mergeCell ref="C6:E6"/>
    <mergeCell ref="E7:E8"/>
  </mergeCells>
  <printOptions horizontalCentered="1"/>
  <pageMargins left="0.78740157480314965" right="0.37" top="0.59055118110236227" bottom="0.98425196850393704" header="0" footer="0"/>
  <pageSetup paperSize="9" scale="60" orientation="portrait" r:id="rId1"/>
  <headerFooter alignWithMargins="0"/>
  <rowBreaks count="1" manualBreakCount="1">
    <brk id="87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>
    <pageSetUpPr fitToPage="1"/>
  </sheetPr>
  <dimension ref="A1:H91"/>
  <sheetViews>
    <sheetView view="pageBreakPreview" zoomScale="70" zoomScaleNormal="70" zoomScaleSheetLayoutView="70" workbookViewId="0">
      <selection activeCell="Q24" sqref="Q24"/>
    </sheetView>
  </sheetViews>
  <sheetFormatPr baseColWidth="10" defaultColWidth="11.42578125" defaultRowHeight="12.75" x14ac:dyDescent="0.2"/>
  <cols>
    <col min="1" max="1" width="33.28515625" style="5" customWidth="1"/>
    <col min="2" max="8" width="18.7109375" style="5" customWidth="1"/>
    <col min="9" max="9" width="3.85546875" style="5" customWidth="1"/>
    <col min="10" max="10" width="10.5703125" style="5" customWidth="1"/>
    <col min="11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</row>
    <row r="3" spans="1:8" s="4" customFormat="1" ht="15" x14ac:dyDescent="0.25">
      <c r="A3" s="1548" t="s">
        <v>447</v>
      </c>
      <c r="B3" s="1548"/>
      <c r="C3" s="1548"/>
      <c r="D3" s="1548"/>
      <c r="E3" s="1548"/>
      <c r="F3" s="1548"/>
      <c r="G3" s="1548"/>
      <c r="H3" s="1548"/>
    </row>
    <row r="4" spans="1:8" s="4" customFormat="1" ht="15" x14ac:dyDescent="0.25">
      <c r="A4" s="1548" t="s">
        <v>645</v>
      </c>
      <c r="B4" s="1548"/>
      <c r="C4" s="1548"/>
      <c r="D4" s="1548"/>
      <c r="E4" s="1548"/>
      <c r="F4" s="1548"/>
      <c r="G4" s="1548"/>
      <c r="H4" s="1548"/>
    </row>
    <row r="5" spans="1:8" x14ac:dyDescent="0.2">
      <c r="A5" s="715"/>
      <c r="B5" s="716"/>
      <c r="C5" s="716"/>
      <c r="D5" s="716"/>
      <c r="E5" s="716"/>
      <c r="F5" s="716"/>
      <c r="G5" s="716"/>
      <c r="H5" s="717"/>
    </row>
    <row r="6" spans="1:8" ht="27" customHeight="1" x14ac:dyDescent="0.2">
      <c r="A6" s="1679" t="s">
        <v>152</v>
      </c>
      <c r="B6" s="1780" t="s">
        <v>183</v>
      </c>
      <c r="C6" s="1770"/>
      <c r="D6" s="1770"/>
      <c r="E6" s="1790"/>
      <c r="F6" s="1770"/>
      <c r="G6" s="1770"/>
      <c r="H6" s="1770"/>
    </row>
    <row r="7" spans="1:8" ht="42" customHeight="1" x14ac:dyDescent="0.2">
      <c r="A7" s="1680"/>
      <c r="B7" s="1780" t="s">
        <v>186</v>
      </c>
      <c r="C7" s="1770"/>
      <c r="D7" s="1770"/>
      <c r="E7" s="1791"/>
      <c r="F7" s="1780" t="s">
        <v>3</v>
      </c>
      <c r="G7" s="1770"/>
      <c r="H7" s="1771"/>
    </row>
    <row r="8" spans="1:8" ht="47.25" customHeight="1" thickBot="1" x14ac:dyDescent="0.25">
      <c r="A8" s="1681"/>
      <c r="B8" s="941" t="s">
        <v>307</v>
      </c>
      <c r="C8" s="942" t="s">
        <v>1</v>
      </c>
      <c r="D8" s="944" t="s">
        <v>2</v>
      </c>
      <c r="E8" s="942" t="s">
        <v>122</v>
      </c>
      <c r="F8" s="941" t="s">
        <v>1</v>
      </c>
      <c r="G8" s="944" t="s">
        <v>2</v>
      </c>
      <c r="H8" s="944" t="s">
        <v>122</v>
      </c>
    </row>
    <row r="9" spans="1:8" ht="30" customHeight="1" thickTop="1" x14ac:dyDescent="0.2">
      <c r="A9" s="189" t="s">
        <v>53</v>
      </c>
      <c r="B9" s="1004">
        <v>2.0550000000000002</v>
      </c>
      <c r="C9" s="1002">
        <v>7306.088999999999</v>
      </c>
      <c r="D9" s="1004">
        <v>108.70699999999999</v>
      </c>
      <c r="E9" s="1002">
        <v>7416.8509999999997</v>
      </c>
      <c r="F9" s="1004">
        <v>3206</v>
      </c>
      <c r="G9" s="1004">
        <v>2691</v>
      </c>
      <c r="H9" s="1002">
        <v>5897</v>
      </c>
    </row>
    <row r="10" spans="1:8" x14ac:dyDescent="0.2">
      <c r="A10" s="189" t="s">
        <v>54</v>
      </c>
      <c r="B10" s="1004">
        <v>4.149</v>
      </c>
      <c r="C10" s="1002">
        <v>2775.7059999999992</v>
      </c>
      <c r="D10" s="1004">
        <v>47.154000000000003</v>
      </c>
      <c r="E10" s="1002">
        <v>2827.0089999999991</v>
      </c>
      <c r="F10" s="1004">
        <v>728.91100000000006</v>
      </c>
      <c r="G10" s="1004">
        <v>31.408999999999999</v>
      </c>
      <c r="H10" s="1002">
        <v>760.32</v>
      </c>
    </row>
    <row r="11" spans="1:8" x14ac:dyDescent="0.2">
      <c r="A11" s="189" t="s">
        <v>55</v>
      </c>
      <c r="B11" s="1004">
        <v>268.24099999999999</v>
      </c>
      <c r="C11" s="1002">
        <v>1722.271</v>
      </c>
      <c r="D11" s="1004">
        <v>26.032999999999998</v>
      </c>
      <c r="E11" s="1002">
        <v>2016.5449999999998</v>
      </c>
      <c r="F11" s="1004">
        <v>0</v>
      </c>
      <c r="G11" s="1004">
        <v>0</v>
      </c>
      <c r="H11" s="1002">
        <v>0</v>
      </c>
    </row>
    <row r="12" spans="1:8" x14ac:dyDescent="0.2">
      <c r="A12" s="189" t="s">
        <v>56</v>
      </c>
      <c r="B12" s="1004">
        <v>2.5640000000000001</v>
      </c>
      <c r="C12" s="1002">
        <v>25697.271000000001</v>
      </c>
      <c r="D12" s="1004">
        <v>77.753</v>
      </c>
      <c r="E12" s="1002">
        <v>25777.588</v>
      </c>
      <c r="F12" s="1004">
        <v>38024.838000000003</v>
      </c>
      <c r="G12" s="1004">
        <v>0.58399999999999996</v>
      </c>
      <c r="H12" s="1002">
        <v>38025.422000000006</v>
      </c>
    </row>
    <row r="13" spans="1:8" x14ac:dyDescent="0.2">
      <c r="A13" s="735" t="s">
        <v>24</v>
      </c>
      <c r="B13" s="1005">
        <v>277.00900000000001</v>
      </c>
      <c r="C13" s="1003">
        <v>37501.337</v>
      </c>
      <c r="D13" s="1005">
        <v>259.64699999999999</v>
      </c>
      <c r="E13" s="1003">
        <v>38037.992999999995</v>
      </c>
      <c r="F13" s="1005">
        <v>41959.749000000003</v>
      </c>
      <c r="G13" s="1005">
        <v>2722.9929999999999</v>
      </c>
      <c r="H13" s="1003">
        <v>44682.742000000006</v>
      </c>
    </row>
    <row r="14" spans="1:8" x14ac:dyDescent="0.2">
      <c r="A14" s="189"/>
      <c r="B14" s="756"/>
      <c r="C14" s="735"/>
      <c r="D14" s="756"/>
      <c r="E14" s="735"/>
      <c r="F14" s="756"/>
      <c r="G14" s="756"/>
      <c r="H14" s="735"/>
    </row>
    <row r="15" spans="1:8" x14ac:dyDescent="0.2">
      <c r="A15" s="735" t="s">
        <v>25</v>
      </c>
      <c r="B15" s="1005">
        <v>3.4430000000000001</v>
      </c>
      <c r="C15" s="1003">
        <v>279.06900000000002</v>
      </c>
      <c r="D15" s="1005">
        <v>0</v>
      </c>
      <c r="E15" s="1003">
        <v>282.512</v>
      </c>
      <c r="F15" s="1005">
        <v>4115.7449999999999</v>
      </c>
      <c r="G15" s="1005">
        <v>0</v>
      </c>
      <c r="H15" s="1003">
        <v>4115.7449999999999</v>
      </c>
    </row>
    <row r="16" spans="1:8" x14ac:dyDescent="0.2">
      <c r="A16" s="189"/>
      <c r="B16" s="756"/>
      <c r="C16" s="735"/>
      <c r="D16" s="756"/>
      <c r="E16" s="735"/>
      <c r="F16" s="756"/>
      <c r="G16" s="756"/>
      <c r="H16" s="735"/>
    </row>
    <row r="17" spans="1:8" x14ac:dyDescent="0.2">
      <c r="A17" s="735" t="s">
        <v>26</v>
      </c>
      <c r="B17" s="1005" t="s">
        <v>433</v>
      </c>
      <c r="C17" s="1003" t="s">
        <v>433</v>
      </c>
      <c r="D17" s="1005" t="s">
        <v>433</v>
      </c>
      <c r="E17" s="1005" t="s">
        <v>433</v>
      </c>
      <c r="F17" s="1005" t="s">
        <v>433</v>
      </c>
      <c r="G17" s="1005" t="s">
        <v>433</v>
      </c>
      <c r="H17" s="1003" t="s">
        <v>433</v>
      </c>
    </row>
    <row r="18" spans="1:8" x14ac:dyDescent="0.2">
      <c r="A18" s="189"/>
      <c r="B18" s="755"/>
      <c r="C18" s="189"/>
      <c r="D18" s="755"/>
      <c r="E18" s="189"/>
      <c r="F18" s="755"/>
      <c r="G18" s="755"/>
      <c r="H18" s="189"/>
    </row>
    <row r="19" spans="1:8" x14ac:dyDescent="0.2">
      <c r="A19" s="189" t="s">
        <v>153</v>
      </c>
      <c r="B19" s="1004">
        <v>0</v>
      </c>
      <c r="C19" s="1002">
        <v>0</v>
      </c>
      <c r="D19" s="1004">
        <v>0</v>
      </c>
      <c r="E19" s="1002">
        <v>0</v>
      </c>
      <c r="F19" s="1004">
        <v>0</v>
      </c>
      <c r="G19" s="1004">
        <v>0</v>
      </c>
      <c r="H19" s="1002">
        <v>0</v>
      </c>
    </row>
    <row r="20" spans="1:8" x14ac:dyDescent="0.2">
      <c r="A20" s="189" t="s">
        <v>57</v>
      </c>
      <c r="B20" s="1004" t="s">
        <v>433</v>
      </c>
      <c r="C20" s="1002" t="s">
        <v>433</v>
      </c>
      <c r="D20" s="1004" t="s">
        <v>433</v>
      </c>
      <c r="E20" s="1002" t="s">
        <v>433</v>
      </c>
      <c r="F20" s="1004" t="s">
        <v>433</v>
      </c>
      <c r="G20" s="1004" t="s">
        <v>433</v>
      </c>
      <c r="H20" s="1002" t="s">
        <v>433</v>
      </c>
    </row>
    <row r="21" spans="1:8" x14ac:dyDescent="0.2">
      <c r="A21" s="189" t="s">
        <v>58</v>
      </c>
      <c r="B21" s="1004">
        <v>0</v>
      </c>
      <c r="C21" s="1002">
        <v>0</v>
      </c>
      <c r="D21" s="1004">
        <v>0</v>
      </c>
      <c r="E21" s="1002">
        <v>0</v>
      </c>
      <c r="F21" s="1004">
        <v>0</v>
      </c>
      <c r="G21" s="1004">
        <v>0</v>
      </c>
      <c r="H21" s="1002">
        <v>0</v>
      </c>
    </row>
    <row r="22" spans="1:8" x14ac:dyDescent="0.2">
      <c r="A22" s="735" t="s">
        <v>49</v>
      </c>
      <c r="B22" s="1005" t="s">
        <v>433</v>
      </c>
      <c r="C22" s="1003" t="s">
        <v>433</v>
      </c>
      <c r="D22" s="1005" t="s">
        <v>433</v>
      </c>
      <c r="E22" s="1003" t="s">
        <v>433</v>
      </c>
      <c r="F22" s="1005" t="s">
        <v>433</v>
      </c>
      <c r="G22" s="1005" t="s">
        <v>433</v>
      </c>
      <c r="H22" s="1003" t="s">
        <v>433</v>
      </c>
    </row>
    <row r="23" spans="1:8" x14ac:dyDescent="0.2">
      <c r="A23" s="189"/>
      <c r="B23" s="756"/>
      <c r="C23" s="735"/>
      <c r="D23" s="756"/>
      <c r="E23" s="735"/>
      <c r="F23" s="756"/>
      <c r="G23" s="756"/>
      <c r="H23" s="735"/>
    </row>
    <row r="24" spans="1:8" x14ac:dyDescent="0.2">
      <c r="A24" s="735" t="s">
        <v>27</v>
      </c>
      <c r="B24" s="1005">
        <v>218.67</v>
      </c>
      <c r="C24" s="1003">
        <v>1556.2649999999999</v>
      </c>
      <c r="D24" s="1005">
        <v>92.48</v>
      </c>
      <c r="E24" s="1003">
        <v>1867.415</v>
      </c>
      <c r="F24" s="1005">
        <v>260.01499999999999</v>
      </c>
      <c r="G24" s="1005">
        <v>0</v>
      </c>
      <c r="H24" s="1003">
        <v>260.01499999999999</v>
      </c>
    </row>
    <row r="25" spans="1:8" x14ac:dyDescent="0.2">
      <c r="A25" s="189"/>
      <c r="B25" s="756"/>
      <c r="C25" s="735"/>
      <c r="D25" s="756"/>
      <c r="E25" s="735"/>
      <c r="F25" s="756"/>
      <c r="G25" s="756"/>
      <c r="H25" s="735"/>
    </row>
    <row r="26" spans="1:8" x14ac:dyDescent="0.2">
      <c r="A26" s="735" t="s">
        <v>28</v>
      </c>
      <c r="B26" s="1005">
        <v>41.289000000000001</v>
      </c>
      <c r="C26" s="1003">
        <v>495.88699999999994</v>
      </c>
      <c r="D26" s="1005">
        <v>0</v>
      </c>
      <c r="E26" s="1003">
        <v>537.17599999999993</v>
      </c>
      <c r="F26" s="1005">
        <v>802.86826999999994</v>
      </c>
      <c r="G26" s="1005">
        <v>0</v>
      </c>
      <c r="H26" s="1003">
        <v>802.86826999999994</v>
      </c>
    </row>
    <row r="27" spans="1:8" x14ac:dyDescent="0.2">
      <c r="A27" s="189"/>
      <c r="B27" s="755"/>
      <c r="C27" s="189"/>
      <c r="D27" s="755"/>
      <c r="E27" s="189"/>
      <c r="F27" s="755"/>
      <c r="G27" s="755"/>
      <c r="H27" s="189"/>
    </row>
    <row r="28" spans="1:8" x14ac:dyDescent="0.2">
      <c r="A28" s="189" t="s">
        <v>59</v>
      </c>
      <c r="B28" s="1004">
        <v>0.20200000000000001</v>
      </c>
      <c r="C28" s="1002">
        <v>206576.36800000005</v>
      </c>
      <c r="D28" s="1004">
        <v>0</v>
      </c>
      <c r="E28" s="1002">
        <v>206576.57000000004</v>
      </c>
      <c r="F28" s="1004">
        <v>200626.63500000001</v>
      </c>
      <c r="G28" s="1004">
        <v>0</v>
      </c>
      <c r="H28" s="1002">
        <v>200626.63500000001</v>
      </c>
    </row>
    <row r="29" spans="1:8" x14ac:dyDescent="0.2">
      <c r="A29" s="189" t="s">
        <v>60</v>
      </c>
      <c r="B29" s="1004">
        <v>1.2349999999999999</v>
      </c>
      <c r="C29" s="1002">
        <v>34907.696000000004</v>
      </c>
      <c r="D29" s="1004">
        <v>2850.902</v>
      </c>
      <c r="E29" s="1002">
        <v>37759.833000000006</v>
      </c>
      <c r="F29" s="1004">
        <v>26759.395000000004</v>
      </c>
      <c r="G29" s="1004">
        <v>14948.533999999998</v>
      </c>
      <c r="H29" s="1002">
        <v>41707.929000000004</v>
      </c>
    </row>
    <row r="30" spans="1:8" x14ac:dyDescent="0.2">
      <c r="A30" s="189" t="s">
        <v>61</v>
      </c>
      <c r="B30" s="1004">
        <v>5304.6459999999997</v>
      </c>
      <c r="C30" s="1002">
        <v>300468.766</v>
      </c>
      <c r="D30" s="1004">
        <v>1.325</v>
      </c>
      <c r="E30" s="1002">
        <v>305774.73700000002</v>
      </c>
      <c r="F30" s="1004">
        <v>142389.26299999998</v>
      </c>
      <c r="G30" s="1004">
        <v>43562.879509999999</v>
      </c>
      <c r="H30" s="1002">
        <v>185952.14250999998</v>
      </c>
    </row>
    <row r="31" spans="1:8" x14ac:dyDescent="0.2">
      <c r="A31" s="735" t="s">
        <v>50</v>
      </c>
      <c r="B31" s="1005">
        <v>5306.0829999999996</v>
      </c>
      <c r="C31" s="1003">
        <v>541952.83000000007</v>
      </c>
      <c r="D31" s="1005">
        <v>2852.2269999999999</v>
      </c>
      <c r="E31" s="1003">
        <v>550111.14</v>
      </c>
      <c r="F31" s="1005">
        <v>369775.29300000001</v>
      </c>
      <c r="G31" s="1005">
        <v>58511.413509999998</v>
      </c>
      <c r="H31" s="1003">
        <v>428286.70650999999</v>
      </c>
    </row>
    <row r="32" spans="1:8" x14ac:dyDescent="0.2">
      <c r="A32" s="189"/>
      <c r="B32" s="755"/>
      <c r="C32" s="189"/>
      <c r="D32" s="755"/>
      <c r="E32" s="189"/>
      <c r="F32" s="755"/>
      <c r="G32" s="755"/>
      <c r="H32" s="189"/>
    </row>
    <row r="33" spans="1:8" x14ac:dyDescent="0.2">
      <c r="A33" s="189" t="s">
        <v>62</v>
      </c>
      <c r="B33" s="1004">
        <v>51.679000000000002</v>
      </c>
      <c r="C33" s="1002">
        <v>604664.58299999998</v>
      </c>
      <c r="D33" s="1004">
        <v>33001.58</v>
      </c>
      <c r="E33" s="1002">
        <v>637717.84199999995</v>
      </c>
      <c r="F33" s="1004">
        <v>239139.08300000001</v>
      </c>
      <c r="G33" s="1004">
        <v>0</v>
      </c>
      <c r="H33" s="1002">
        <v>239139.08300000001</v>
      </c>
    </row>
    <row r="34" spans="1:8" x14ac:dyDescent="0.2">
      <c r="A34" s="189" t="s">
        <v>63</v>
      </c>
      <c r="B34" s="1004">
        <v>0.58800000000000008</v>
      </c>
      <c r="C34" s="1002">
        <v>71350.025999999983</v>
      </c>
      <c r="D34" s="1004">
        <v>0.65</v>
      </c>
      <c r="E34" s="1002">
        <v>71351.263999999981</v>
      </c>
      <c r="F34" s="1004">
        <v>857923.91700000002</v>
      </c>
      <c r="G34" s="1004">
        <v>0</v>
      </c>
      <c r="H34" s="1002">
        <v>857923.91700000002</v>
      </c>
    </row>
    <row r="35" spans="1:8" x14ac:dyDescent="0.2">
      <c r="A35" s="189" t="s">
        <v>64</v>
      </c>
      <c r="B35" s="1004">
        <v>0.87000000000000011</v>
      </c>
      <c r="C35" s="1002">
        <v>80444.665000000008</v>
      </c>
      <c r="D35" s="1004">
        <v>4610.1569999999992</v>
      </c>
      <c r="E35" s="1002">
        <v>85055.69200000001</v>
      </c>
      <c r="F35" s="1004">
        <v>112463.11200000001</v>
      </c>
      <c r="G35" s="1004">
        <v>15240.140000000001</v>
      </c>
      <c r="H35" s="1002">
        <v>127703.25200000001</v>
      </c>
    </row>
    <row r="36" spans="1:8" x14ac:dyDescent="0.2">
      <c r="A36" s="189" t="s">
        <v>65</v>
      </c>
      <c r="B36" s="1004">
        <v>0.22799999999999998</v>
      </c>
      <c r="C36" s="1002">
        <v>462.85499999999996</v>
      </c>
      <c r="D36" s="1004">
        <v>0</v>
      </c>
      <c r="E36" s="1002">
        <v>463.08299999999997</v>
      </c>
      <c r="F36" s="1004">
        <v>0</v>
      </c>
      <c r="G36" s="1004">
        <v>0</v>
      </c>
      <c r="H36" s="1002">
        <v>0</v>
      </c>
    </row>
    <row r="37" spans="1:8" x14ac:dyDescent="0.2">
      <c r="A37" s="735" t="s">
        <v>29</v>
      </c>
      <c r="B37" s="1005">
        <v>53.365000000000002</v>
      </c>
      <c r="C37" s="1003">
        <v>756922.12899999996</v>
      </c>
      <c r="D37" s="1005">
        <v>37612.387000000002</v>
      </c>
      <c r="E37" s="1003">
        <v>794587.88099999994</v>
      </c>
      <c r="F37" s="1005">
        <v>1209526.112</v>
      </c>
      <c r="G37" s="1005">
        <v>15240.140000000001</v>
      </c>
      <c r="H37" s="1003">
        <v>1224766.2519999999</v>
      </c>
    </row>
    <row r="38" spans="1:8" x14ac:dyDescent="0.2">
      <c r="A38" s="189"/>
      <c r="B38" s="756"/>
      <c r="C38" s="735"/>
      <c r="D38" s="756"/>
      <c r="E38" s="735"/>
      <c r="F38" s="756"/>
      <c r="G38" s="756"/>
      <c r="H38" s="735"/>
    </row>
    <row r="39" spans="1:8" x14ac:dyDescent="0.2">
      <c r="A39" s="735" t="s">
        <v>30</v>
      </c>
      <c r="B39" s="1005">
        <v>670.82299999999998</v>
      </c>
      <c r="C39" s="1003">
        <v>2211.5530000000003</v>
      </c>
      <c r="D39" s="1005">
        <v>219.31699999999998</v>
      </c>
      <c r="E39" s="1003">
        <v>3101.6930000000002</v>
      </c>
      <c r="F39" s="1005">
        <v>0</v>
      </c>
      <c r="G39" s="1005">
        <v>16.372</v>
      </c>
      <c r="H39" s="1003">
        <v>16.372</v>
      </c>
    </row>
    <row r="40" spans="1:8" x14ac:dyDescent="0.2">
      <c r="A40" s="189"/>
      <c r="B40" s="755"/>
      <c r="C40" s="189"/>
      <c r="D40" s="755"/>
      <c r="E40" s="189"/>
      <c r="F40" s="755"/>
      <c r="G40" s="755"/>
      <c r="H40" s="189"/>
    </row>
    <row r="41" spans="1:8" x14ac:dyDescent="0.2">
      <c r="A41" s="189" t="s">
        <v>31</v>
      </c>
      <c r="B41" s="1004">
        <v>1454.5319999999999</v>
      </c>
      <c r="C41" s="1002">
        <v>3073.9279999999999</v>
      </c>
      <c r="D41" s="1004">
        <v>87.156000000000006</v>
      </c>
      <c r="E41" s="1002">
        <v>4615.616</v>
      </c>
      <c r="F41" s="1004">
        <v>2536.8829999999998</v>
      </c>
      <c r="G41" s="1004">
        <v>35.878</v>
      </c>
      <c r="H41" s="1002">
        <v>2572.761</v>
      </c>
    </row>
    <row r="42" spans="1:8" x14ac:dyDescent="0.2">
      <c r="A42" s="189" t="s">
        <v>66</v>
      </c>
      <c r="B42" s="1004">
        <v>14.564</v>
      </c>
      <c r="C42" s="1002">
        <v>30745.492999999999</v>
      </c>
      <c r="D42" s="1004">
        <v>3.2320000000000002</v>
      </c>
      <c r="E42" s="1002">
        <v>30763.288999999997</v>
      </c>
      <c r="F42" s="1004">
        <v>118007.735</v>
      </c>
      <c r="G42" s="1004">
        <v>0</v>
      </c>
      <c r="H42" s="1002">
        <v>118007.735</v>
      </c>
    </row>
    <row r="43" spans="1:8" x14ac:dyDescent="0.2">
      <c r="A43" s="189" t="s">
        <v>67</v>
      </c>
      <c r="B43" s="1004" t="s">
        <v>433</v>
      </c>
      <c r="C43" s="1002" t="s">
        <v>433</v>
      </c>
      <c r="D43" s="1004" t="s">
        <v>433</v>
      </c>
      <c r="E43" s="1002" t="s">
        <v>433</v>
      </c>
      <c r="F43" s="1004" t="s">
        <v>433</v>
      </c>
      <c r="G43" s="1004" t="s">
        <v>433</v>
      </c>
      <c r="H43" s="1002" t="s">
        <v>433</v>
      </c>
    </row>
    <row r="44" spans="1:8" x14ac:dyDescent="0.2">
      <c r="A44" s="189" t="s">
        <v>68</v>
      </c>
      <c r="B44" s="1004" t="s">
        <v>433</v>
      </c>
      <c r="C44" s="1002" t="s">
        <v>433</v>
      </c>
      <c r="D44" s="1004" t="s">
        <v>433</v>
      </c>
      <c r="E44" s="1002" t="s">
        <v>433</v>
      </c>
      <c r="F44" s="1004" t="s">
        <v>433</v>
      </c>
      <c r="G44" s="1004" t="s">
        <v>433</v>
      </c>
      <c r="H44" s="1002" t="s">
        <v>433</v>
      </c>
    </row>
    <row r="45" spans="1:8" x14ac:dyDescent="0.2">
      <c r="A45" s="189" t="s">
        <v>32</v>
      </c>
      <c r="B45" s="1004">
        <v>429.41899999999998</v>
      </c>
      <c r="C45" s="1002">
        <v>32873.847999999998</v>
      </c>
      <c r="D45" s="1004">
        <v>10.909000000000001</v>
      </c>
      <c r="E45" s="1002">
        <v>33314.175999999999</v>
      </c>
      <c r="F45" s="1004">
        <v>265583.91799999995</v>
      </c>
      <c r="G45" s="1004">
        <v>8076.5630000000001</v>
      </c>
      <c r="H45" s="1002">
        <v>273660.48099999997</v>
      </c>
    </row>
    <row r="46" spans="1:8" x14ac:dyDescent="0.2">
      <c r="A46" s="189" t="s">
        <v>69</v>
      </c>
      <c r="B46" s="1004">
        <v>3500.9709999999995</v>
      </c>
      <c r="C46" s="1002">
        <v>404.17500000000001</v>
      </c>
      <c r="D46" s="1004">
        <v>7.35</v>
      </c>
      <c r="E46" s="1002">
        <v>3912.4959999999996</v>
      </c>
      <c r="F46" s="1004">
        <v>59987.600999999995</v>
      </c>
      <c r="G46" s="1004">
        <v>326.93299999999999</v>
      </c>
      <c r="H46" s="1002">
        <v>60314.533999999992</v>
      </c>
    </row>
    <row r="47" spans="1:8" x14ac:dyDescent="0.2">
      <c r="A47" s="189" t="s">
        <v>70</v>
      </c>
      <c r="B47" s="1004" t="s">
        <v>433</v>
      </c>
      <c r="C47" s="1002" t="s">
        <v>433</v>
      </c>
      <c r="D47" s="1004" t="s">
        <v>433</v>
      </c>
      <c r="E47" s="1002" t="s">
        <v>433</v>
      </c>
      <c r="F47" s="1004" t="s">
        <v>433</v>
      </c>
      <c r="G47" s="1004" t="s">
        <v>433</v>
      </c>
      <c r="H47" s="1002" t="s">
        <v>433</v>
      </c>
    </row>
    <row r="48" spans="1:8" x14ac:dyDescent="0.2">
      <c r="A48" s="189" t="s">
        <v>71</v>
      </c>
      <c r="B48" s="1004">
        <v>180.60999999999999</v>
      </c>
      <c r="C48" s="1002">
        <v>791.39600000000007</v>
      </c>
      <c r="D48" s="1004">
        <v>12.402999999999999</v>
      </c>
      <c r="E48" s="1002">
        <v>984.40900000000011</v>
      </c>
      <c r="F48" s="1004">
        <v>368.26</v>
      </c>
      <c r="G48" s="1004">
        <v>0</v>
      </c>
      <c r="H48" s="1002">
        <v>368.26</v>
      </c>
    </row>
    <row r="49" spans="1:8" x14ac:dyDescent="0.2">
      <c r="A49" s="189" t="s">
        <v>72</v>
      </c>
      <c r="B49" s="1004">
        <v>568.81999999999994</v>
      </c>
      <c r="C49" s="1002">
        <v>5990.7380000000003</v>
      </c>
      <c r="D49" s="1004">
        <v>869.52800000000002</v>
      </c>
      <c r="E49" s="1002">
        <v>7429.0860000000002</v>
      </c>
      <c r="F49" s="1004">
        <v>9631.6050000000014</v>
      </c>
      <c r="G49" s="1004">
        <v>1685.9290000000001</v>
      </c>
      <c r="H49" s="1002">
        <v>11317.534000000001</v>
      </c>
    </row>
    <row r="50" spans="1:8" x14ac:dyDescent="0.2">
      <c r="A50" s="735" t="s">
        <v>52</v>
      </c>
      <c r="B50" s="1005">
        <v>6215.280999999999</v>
      </c>
      <c r="C50" s="1003">
        <v>144046.33800000002</v>
      </c>
      <c r="D50" s="1005">
        <v>991.93799999999999</v>
      </c>
      <c r="E50" s="1003">
        <v>151253.557</v>
      </c>
      <c r="F50" s="1005">
        <v>487910.30099999998</v>
      </c>
      <c r="G50" s="1005">
        <v>10152.89</v>
      </c>
      <c r="H50" s="1003">
        <v>498063.19099999999</v>
      </c>
    </row>
    <row r="51" spans="1:8" x14ac:dyDescent="0.2">
      <c r="A51" s="189"/>
      <c r="B51" s="756"/>
      <c r="C51" s="735"/>
      <c r="D51" s="756"/>
      <c r="E51" s="735"/>
      <c r="F51" s="756"/>
      <c r="G51" s="756"/>
      <c r="H51" s="735"/>
    </row>
    <row r="52" spans="1:8" x14ac:dyDescent="0.2">
      <c r="A52" s="735" t="s">
        <v>33</v>
      </c>
      <c r="B52" s="1005">
        <v>15.815</v>
      </c>
      <c r="C52" s="1003">
        <v>33563.217450000004</v>
      </c>
      <c r="D52" s="1005">
        <v>0</v>
      </c>
      <c r="E52" s="1003">
        <v>33579.032450000006</v>
      </c>
      <c r="F52" s="1005">
        <v>0</v>
      </c>
      <c r="G52" s="1005">
        <v>0</v>
      </c>
      <c r="H52" s="1003">
        <v>0</v>
      </c>
    </row>
    <row r="53" spans="1:8" x14ac:dyDescent="0.2">
      <c r="A53" s="189"/>
      <c r="B53" s="755"/>
      <c r="C53" s="189"/>
      <c r="D53" s="755"/>
      <c r="E53" s="189"/>
      <c r="F53" s="755"/>
      <c r="G53" s="755"/>
      <c r="H53" s="189"/>
    </row>
    <row r="54" spans="1:8" x14ac:dyDescent="0.2">
      <c r="A54" s="189" t="s">
        <v>73</v>
      </c>
      <c r="B54" s="1004">
        <v>1.349</v>
      </c>
      <c r="C54" s="1002">
        <v>1774.2090000000001</v>
      </c>
      <c r="D54" s="1004">
        <v>0</v>
      </c>
      <c r="E54" s="1002">
        <v>1775.558</v>
      </c>
      <c r="F54" s="1004">
        <v>1284.7999999999997</v>
      </c>
      <c r="G54" s="1004">
        <v>0</v>
      </c>
      <c r="H54" s="1002">
        <v>1284.7999999999997</v>
      </c>
    </row>
    <row r="55" spans="1:8" x14ac:dyDescent="0.2">
      <c r="A55" s="189" t="s">
        <v>34</v>
      </c>
      <c r="B55" s="1004" t="s">
        <v>433</v>
      </c>
      <c r="C55" s="1002" t="s">
        <v>433</v>
      </c>
      <c r="D55" s="1004" t="s">
        <v>433</v>
      </c>
      <c r="E55" s="1002" t="s">
        <v>433</v>
      </c>
      <c r="F55" s="1004" t="s">
        <v>433</v>
      </c>
      <c r="G55" s="1004" t="s">
        <v>433</v>
      </c>
      <c r="H55" s="1002" t="s">
        <v>433</v>
      </c>
    </row>
    <row r="56" spans="1:8" x14ac:dyDescent="0.2">
      <c r="A56" s="189" t="s">
        <v>74</v>
      </c>
      <c r="B56" s="1004">
        <v>0</v>
      </c>
      <c r="C56" s="1002">
        <v>272895.54599999997</v>
      </c>
      <c r="D56" s="1004">
        <v>0</v>
      </c>
      <c r="E56" s="1002">
        <v>272895.56099999999</v>
      </c>
      <c r="F56" s="1004">
        <v>0</v>
      </c>
      <c r="G56" s="1004">
        <v>0</v>
      </c>
      <c r="H56" s="1002">
        <v>0</v>
      </c>
    </row>
    <row r="57" spans="1:8" x14ac:dyDescent="0.2">
      <c r="A57" s="189" t="s">
        <v>75</v>
      </c>
      <c r="B57" s="1004" t="s">
        <v>433</v>
      </c>
      <c r="C57" s="1002" t="s">
        <v>433</v>
      </c>
      <c r="D57" s="1004" t="s">
        <v>433</v>
      </c>
      <c r="E57" s="1002" t="s">
        <v>433</v>
      </c>
      <c r="F57" s="1004" t="s">
        <v>433</v>
      </c>
      <c r="G57" s="1004" t="s">
        <v>433</v>
      </c>
      <c r="H57" s="1002" t="s">
        <v>433</v>
      </c>
    </row>
    <row r="58" spans="1:8" x14ac:dyDescent="0.2">
      <c r="A58" s="189" t="s">
        <v>35</v>
      </c>
      <c r="B58" s="1004">
        <v>160.417</v>
      </c>
      <c r="C58" s="1002">
        <v>76171.811000000002</v>
      </c>
      <c r="D58" s="1004">
        <v>38.156000000000006</v>
      </c>
      <c r="E58" s="1002">
        <v>76370.384000000005</v>
      </c>
      <c r="F58" s="1004">
        <v>37424.715999999993</v>
      </c>
      <c r="G58" s="1004">
        <v>52.125999999999998</v>
      </c>
      <c r="H58" s="1002">
        <v>37476.84199999999</v>
      </c>
    </row>
    <row r="59" spans="1:8" x14ac:dyDescent="0.2">
      <c r="A59" s="735" t="s">
        <v>76</v>
      </c>
      <c r="B59" s="1005">
        <v>163.59700000000001</v>
      </c>
      <c r="C59" s="1003">
        <v>351773.26199999999</v>
      </c>
      <c r="D59" s="1005">
        <v>38.156000000000006</v>
      </c>
      <c r="E59" s="1003">
        <v>351975.01500000001</v>
      </c>
      <c r="F59" s="1005">
        <v>39991.583999999995</v>
      </c>
      <c r="G59" s="1005">
        <v>52.125999999999998</v>
      </c>
      <c r="H59" s="1003">
        <v>40043.709999999992</v>
      </c>
    </row>
    <row r="60" spans="1:8" x14ac:dyDescent="0.2">
      <c r="A60" s="189"/>
      <c r="B60" s="755"/>
      <c r="C60" s="189"/>
      <c r="D60" s="755"/>
      <c r="E60" s="189"/>
      <c r="F60" s="755"/>
      <c r="G60" s="755"/>
      <c r="H60" s="189"/>
    </row>
    <row r="61" spans="1:8" x14ac:dyDescent="0.2">
      <c r="A61" s="189" t="s">
        <v>77</v>
      </c>
      <c r="B61" s="1004" t="s">
        <v>433</v>
      </c>
      <c r="C61" s="1002" t="s">
        <v>433</v>
      </c>
      <c r="D61" s="1004" t="s">
        <v>433</v>
      </c>
      <c r="E61" s="1002" t="s">
        <v>433</v>
      </c>
      <c r="F61" s="1004" t="s">
        <v>433</v>
      </c>
      <c r="G61" s="1004" t="s">
        <v>433</v>
      </c>
      <c r="H61" s="1002" t="s">
        <v>433</v>
      </c>
    </row>
    <row r="62" spans="1:8" x14ac:dyDescent="0.2">
      <c r="A62" s="189" t="s">
        <v>78</v>
      </c>
      <c r="B62" s="1004" t="s">
        <v>433</v>
      </c>
      <c r="C62" s="1002" t="s">
        <v>433</v>
      </c>
      <c r="D62" s="1004" t="s">
        <v>433</v>
      </c>
      <c r="E62" s="1002" t="s">
        <v>433</v>
      </c>
      <c r="F62" s="1004" t="s">
        <v>433</v>
      </c>
      <c r="G62" s="1004" t="s">
        <v>433</v>
      </c>
      <c r="H62" s="1002" t="s">
        <v>433</v>
      </c>
    </row>
    <row r="63" spans="1:8" x14ac:dyDescent="0.2">
      <c r="A63" s="189" t="s">
        <v>79</v>
      </c>
      <c r="B63" s="1004">
        <v>0.15</v>
      </c>
      <c r="C63" s="1002">
        <v>59234.447</v>
      </c>
      <c r="D63" s="1004">
        <v>1.1000000000000001</v>
      </c>
      <c r="E63" s="1002">
        <v>59235.697</v>
      </c>
      <c r="F63" s="1004">
        <v>58867.926999999996</v>
      </c>
      <c r="G63" s="1004">
        <v>0</v>
      </c>
      <c r="H63" s="1002">
        <v>58867.926999999996</v>
      </c>
    </row>
    <row r="64" spans="1:8" x14ac:dyDescent="0.2">
      <c r="A64" s="735" t="s">
        <v>36</v>
      </c>
      <c r="B64" s="1005">
        <v>5.9590000000000005</v>
      </c>
      <c r="C64" s="1003">
        <v>64303.230875000001</v>
      </c>
      <c r="D64" s="1005">
        <v>15.930501000000001</v>
      </c>
      <c r="E64" s="1003">
        <v>64325.120376000006</v>
      </c>
      <c r="F64" s="1005">
        <v>63306.150254999993</v>
      </c>
      <c r="G64" s="1005">
        <v>70.356498999999999</v>
      </c>
      <c r="H64" s="1003">
        <v>63376.506753999995</v>
      </c>
    </row>
    <row r="65" spans="1:8" x14ac:dyDescent="0.2">
      <c r="A65" s="189"/>
      <c r="B65" s="756"/>
      <c r="C65" s="735"/>
      <c r="D65" s="756"/>
      <c r="E65" s="735"/>
      <c r="F65" s="756"/>
      <c r="G65" s="756"/>
      <c r="H65" s="735"/>
    </row>
    <row r="66" spans="1:8" s="3" customFormat="1" x14ac:dyDescent="0.2">
      <c r="A66" s="735" t="s">
        <v>37</v>
      </c>
      <c r="B66" s="1005">
        <v>24.223600000000001</v>
      </c>
      <c r="C66" s="1003">
        <v>135385.19700000001</v>
      </c>
      <c r="D66" s="1005">
        <v>750.98800000000006</v>
      </c>
      <c r="E66" s="1003">
        <v>136160.40860000002</v>
      </c>
      <c r="F66" s="1005">
        <v>227193.20639000001</v>
      </c>
      <c r="G66" s="1005">
        <v>7524.3289999999997</v>
      </c>
      <c r="H66" s="1003">
        <v>234717.53539</v>
      </c>
    </row>
    <row r="67" spans="1:8" x14ac:dyDescent="0.2">
      <c r="A67" s="189"/>
      <c r="B67" s="755"/>
      <c r="C67" s="189"/>
      <c r="D67" s="755"/>
      <c r="E67" s="189"/>
      <c r="F67" s="755"/>
      <c r="G67" s="755"/>
      <c r="H67" s="189"/>
    </row>
    <row r="68" spans="1:8" x14ac:dyDescent="0.2">
      <c r="A68" s="189" t="s">
        <v>38</v>
      </c>
      <c r="B68" s="1004">
        <v>179.31303000000003</v>
      </c>
      <c r="C68" s="1002">
        <v>33214.415540000002</v>
      </c>
      <c r="D68" s="1004">
        <v>525.16098</v>
      </c>
      <c r="E68" s="1002">
        <v>33918.88955</v>
      </c>
      <c r="F68" s="1004">
        <v>28351.798280000003</v>
      </c>
      <c r="G68" s="1004">
        <v>2952.7078899999997</v>
      </c>
      <c r="H68" s="1002">
        <v>31304.506170000001</v>
      </c>
    </row>
    <row r="69" spans="1:8" x14ac:dyDescent="0.2">
      <c r="A69" s="189" t="s">
        <v>39</v>
      </c>
      <c r="B69" s="1004">
        <v>60.729399999999998</v>
      </c>
      <c r="C69" s="1002">
        <v>1704.1152</v>
      </c>
      <c r="D69" s="1004">
        <v>7.57</v>
      </c>
      <c r="E69" s="1002">
        <v>1772.4145999999998</v>
      </c>
      <c r="F69" s="1004">
        <v>0</v>
      </c>
      <c r="G69" s="1004">
        <v>37.950000000000003</v>
      </c>
      <c r="H69" s="1002">
        <v>37.950000000000003</v>
      </c>
    </row>
    <row r="70" spans="1:8" x14ac:dyDescent="0.2">
      <c r="A70" s="735" t="s">
        <v>40</v>
      </c>
      <c r="B70" s="1005">
        <v>240.04243000000002</v>
      </c>
      <c r="C70" s="1003">
        <v>34918.530740000002</v>
      </c>
      <c r="D70" s="1005">
        <v>532.73098000000005</v>
      </c>
      <c r="E70" s="1003">
        <v>35691.304150000004</v>
      </c>
      <c r="F70" s="1005">
        <v>28351.798280000003</v>
      </c>
      <c r="G70" s="1005">
        <v>2990.6578899999995</v>
      </c>
      <c r="H70" s="1003">
        <v>31342.456170000001</v>
      </c>
    </row>
    <row r="71" spans="1:8" x14ac:dyDescent="0.2">
      <c r="A71" s="189"/>
      <c r="B71" s="755"/>
      <c r="C71" s="189"/>
      <c r="D71" s="755"/>
      <c r="E71" s="189"/>
      <c r="F71" s="755"/>
      <c r="G71" s="755"/>
      <c r="H71" s="189"/>
    </row>
    <row r="72" spans="1:8" x14ac:dyDescent="0.2">
      <c r="A72" s="189" t="s">
        <v>80</v>
      </c>
      <c r="B72" s="1004">
        <v>2.54</v>
      </c>
      <c r="C72" s="1002">
        <v>2902.1120000000001</v>
      </c>
      <c r="D72" s="1004">
        <v>0</v>
      </c>
      <c r="E72" s="1002">
        <v>2904.652</v>
      </c>
      <c r="F72" s="1004">
        <v>1440.8240000000001</v>
      </c>
      <c r="G72" s="1004">
        <v>0</v>
      </c>
      <c r="H72" s="1002">
        <v>1440.8240000000001</v>
      </c>
    </row>
    <row r="73" spans="1:8" x14ac:dyDescent="0.2">
      <c r="A73" s="189" t="s">
        <v>41</v>
      </c>
      <c r="B73" s="1004" t="s">
        <v>433</v>
      </c>
      <c r="C73" s="1002" t="s">
        <v>433</v>
      </c>
      <c r="D73" s="1004" t="s">
        <v>433</v>
      </c>
      <c r="E73" s="1002" t="s">
        <v>433</v>
      </c>
      <c r="F73" s="1004" t="s">
        <v>433</v>
      </c>
      <c r="G73" s="1004" t="s">
        <v>433</v>
      </c>
      <c r="H73" s="1002" t="s">
        <v>433</v>
      </c>
    </row>
    <row r="74" spans="1:8" x14ac:dyDescent="0.2">
      <c r="A74" s="189" t="s">
        <v>42</v>
      </c>
      <c r="B74" s="1004" t="s">
        <v>433</v>
      </c>
      <c r="C74" s="1002" t="s">
        <v>433</v>
      </c>
      <c r="D74" s="1004" t="s">
        <v>433</v>
      </c>
      <c r="E74" s="1002" t="s">
        <v>433</v>
      </c>
      <c r="F74" s="1004" t="s">
        <v>433</v>
      </c>
      <c r="G74" s="1004" t="s">
        <v>433</v>
      </c>
      <c r="H74" s="1002" t="s">
        <v>433</v>
      </c>
    </row>
    <row r="75" spans="1:8" x14ac:dyDescent="0.2">
      <c r="A75" s="189" t="s">
        <v>81</v>
      </c>
      <c r="B75" s="1004">
        <v>11.694000000000001</v>
      </c>
      <c r="C75" s="1002">
        <v>5330.4139999999998</v>
      </c>
      <c r="D75" s="1004">
        <v>73.55</v>
      </c>
      <c r="E75" s="1002">
        <v>5415.6580000000004</v>
      </c>
      <c r="F75" s="1004">
        <v>2365.8580000000002</v>
      </c>
      <c r="G75" s="1004">
        <v>0</v>
      </c>
      <c r="H75" s="1002">
        <v>2365.8580000000002</v>
      </c>
    </row>
    <row r="76" spans="1:8" x14ac:dyDescent="0.2">
      <c r="A76" s="189" t="s">
        <v>43</v>
      </c>
      <c r="B76" s="1004">
        <v>1.5</v>
      </c>
      <c r="C76" s="1002">
        <v>26247.156999999999</v>
      </c>
      <c r="D76" s="1004">
        <v>15.691000000000001</v>
      </c>
      <c r="E76" s="1002">
        <v>26264.347999999998</v>
      </c>
      <c r="F76" s="1004">
        <v>5006.2780000000002</v>
      </c>
      <c r="G76" s="1004">
        <v>0</v>
      </c>
      <c r="H76" s="1002">
        <v>5006.2780000000002</v>
      </c>
    </row>
    <row r="77" spans="1:8" x14ac:dyDescent="0.2">
      <c r="A77" s="189" t="s">
        <v>82</v>
      </c>
      <c r="B77" s="1004">
        <v>7.9169999999999998</v>
      </c>
      <c r="C77" s="1002">
        <v>1924.991</v>
      </c>
      <c r="D77" s="1004">
        <v>27.992000000000001</v>
      </c>
      <c r="E77" s="1002">
        <v>1960.8999999999999</v>
      </c>
      <c r="F77" s="1004">
        <v>7553.4400000000005</v>
      </c>
      <c r="G77" s="1004">
        <v>4749.37</v>
      </c>
      <c r="H77" s="1002">
        <v>12302.810000000001</v>
      </c>
    </row>
    <row r="78" spans="1:8" x14ac:dyDescent="0.2">
      <c r="A78" s="189" t="s">
        <v>83</v>
      </c>
      <c r="B78" s="1004">
        <v>1.1549999999999998</v>
      </c>
      <c r="C78" s="1002">
        <v>160032.01599999997</v>
      </c>
      <c r="D78" s="1004">
        <v>0</v>
      </c>
      <c r="E78" s="1002">
        <v>160033.17099999997</v>
      </c>
      <c r="F78" s="1004">
        <v>43573.840999999993</v>
      </c>
      <c r="G78" s="1004">
        <v>0</v>
      </c>
      <c r="H78" s="1002">
        <v>43573.840999999993</v>
      </c>
    </row>
    <row r="79" spans="1:8" x14ac:dyDescent="0.2">
      <c r="A79" s="189" t="s">
        <v>44</v>
      </c>
      <c r="B79" s="1004">
        <v>14.911</v>
      </c>
      <c r="C79" s="1002">
        <v>2838.404</v>
      </c>
      <c r="D79" s="1004">
        <v>4233.8360000000002</v>
      </c>
      <c r="E79" s="1002">
        <v>7087.1509999999998</v>
      </c>
      <c r="F79" s="1004">
        <v>2480.6170000000002</v>
      </c>
      <c r="G79" s="1004">
        <v>199.43600000000001</v>
      </c>
      <c r="H79" s="1002">
        <v>2680.0530000000003</v>
      </c>
    </row>
    <row r="80" spans="1:8" x14ac:dyDescent="0.2">
      <c r="A80" s="735" t="s">
        <v>51</v>
      </c>
      <c r="B80" s="1005">
        <v>173.56200000000001</v>
      </c>
      <c r="C80" s="1003">
        <v>206300.00599999999</v>
      </c>
      <c r="D80" s="1005">
        <v>4351.0690000000004</v>
      </c>
      <c r="E80" s="1003">
        <v>210824.63699999999</v>
      </c>
      <c r="F80" s="1005">
        <v>73384.649999999994</v>
      </c>
      <c r="G80" s="1005">
        <v>4948.8059999999996</v>
      </c>
      <c r="H80" s="1003">
        <v>78333.455999999991</v>
      </c>
    </row>
    <row r="81" spans="1:8" x14ac:dyDescent="0.2">
      <c r="A81" s="189"/>
      <c r="B81" s="755"/>
      <c r="C81" s="189"/>
      <c r="D81" s="755"/>
      <c r="E81" s="189"/>
      <c r="F81" s="755"/>
      <c r="G81" s="755"/>
      <c r="H81" s="189"/>
    </row>
    <row r="82" spans="1:8" x14ac:dyDescent="0.2">
      <c r="A82" s="189" t="s">
        <v>84</v>
      </c>
      <c r="B82" s="1004">
        <v>32.700699999999998</v>
      </c>
      <c r="C82" s="1002">
        <v>1362.0248000000001</v>
      </c>
      <c r="D82" s="1004">
        <v>86.447199999999995</v>
      </c>
      <c r="E82" s="1002">
        <v>1481.1727000000003</v>
      </c>
      <c r="F82" s="1004">
        <v>0</v>
      </c>
      <c r="G82" s="1004">
        <v>0</v>
      </c>
      <c r="H82" s="1002">
        <v>0</v>
      </c>
    </row>
    <row r="83" spans="1:8" x14ac:dyDescent="0.2">
      <c r="A83" s="189" t="s">
        <v>85</v>
      </c>
      <c r="B83" s="1004">
        <v>5.992799999999999</v>
      </c>
      <c r="C83" s="1002">
        <v>3052.3193899999997</v>
      </c>
      <c r="D83" s="1004">
        <v>199.6985</v>
      </c>
      <c r="E83" s="1002">
        <v>3258.0106899999996</v>
      </c>
      <c r="F83" s="1004">
        <v>0</v>
      </c>
      <c r="G83" s="1004">
        <v>0</v>
      </c>
      <c r="H83" s="1002">
        <v>0</v>
      </c>
    </row>
    <row r="84" spans="1:8" s="3" customFormat="1" x14ac:dyDescent="0.2">
      <c r="A84" s="735" t="s">
        <v>45</v>
      </c>
      <c r="B84" s="1005">
        <v>38.6935</v>
      </c>
      <c r="C84" s="1003">
        <v>4414.3441899999998</v>
      </c>
      <c r="D84" s="1005">
        <v>286.14569999999998</v>
      </c>
      <c r="E84" s="1003">
        <v>4739.1833900000001</v>
      </c>
      <c r="F84" s="1005">
        <v>0</v>
      </c>
      <c r="G84" s="1005">
        <v>0</v>
      </c>
      <c r="H84" s="1003">
        <v>0</v>
      </c>
    </row>
    <row r="85" spans="1:8" ht="13.5" thickBot="1" x14ac:dyDescent="0.25">
      <c r="A85" s="745"/>
      <c r="B85" s="766"/>
      <c r="C85" s="745"/>
      <c r="D85" s="766"/>
      <c r="E85" s="745"/>
      <c r="F85" s="766"/>
      <c r="G85" s="766"/>
      <c r="H85" s="745"/>
    </row>
    <row r="86" spans="1:8" ht="13.5" thickTop="1" x14ac:dyDescent="0.2">
      <c r="A86" s="858" t="s">
        <v>154</v>
      </c>
      <c r="B86" s="1371">
        <v>13450.041529999999</v>
      </c>
      <c r="C86" s="1371">
        <v>2317141.3842550004</v>
      </c>
      <c r="D86" s="1371">
        <v>48003.125181000018</v>
      </c>
      <c r="E86" s="1006">
        <v>2378594.5509660007</v>
      </c>
      <c r="F86" s="1371">
        <v>2546577.4721949999</v>
      </c>
      <c r="G86" s="1371">
        <v>102230.083899</v>
      </c>
      <c r="H86" s="1006">
        <v>2648807.5560940001</v>
      </c>
    </row>
    <row r="87" spans="1:8" ht="19.5" customHeight="1" x14ac:dyDescent="0.2">
      <c r="A87" s="5" t="s">
        <v>304</v>
      </c>
      <c r="B87" s="49"/>
      <c r="C87" s="49"/>
      <c r="D87" s="49"/>
      <c r="E87" s="49"/>
      <c r="F87" s="49"/>
    </row>
    <row r="88" spans="1:8" x14ac:dyDescent="0.2">
      <c r="A88" s="46" t="s">
        <v>294</v>
      </c>
      <c r="B88" s="49"/>
      <c r="C88" s="49"/>
      <c r="D88" s="49"/>
      <c r="E88" s="49"/>
      <c r="F88" s="49"/>
    </row>
    <row r="89" spans="1:8" x14ac:dyDescent="0.2">
      <c r="A89" s="47" t="s">
        <v>308</v>
      </c>
      <c r="B89" s="49"/>
      <c r="C89" s="49"/>
      <c r="D89" s="49"/>
      <c r="E89" s="49"/>
      <c r="F89" s="49"/>
    </row>
    <row r="90" spans="1:8" x14ac:dyDescent="0.2">
      <c r="B90" s="49"/>
      <c r="C90" s="49"/>
      <c r="D90" s="49"/>
      <c r="E90" s="49"/>
      <c r="F90" s="49"/>
    </row>
    <row r="91" spans="1:8" x14ac:dyDescent="0.2">
      <c r="B91" s="49"/>
      <c r="C91" s="49"/>
      <c r="D91" s="49"/>
      <c r="E91" s="49"/>
      <c r="F91" s="49"/>
    </row>
  </sheetData>
  <mergeCells count="7">
    <mergeCell ref="A1:H1"/>
    <mergeCell ref="A3:H3"/>
    <mergeCell ref="A4:H4"/>
    <mergeCell ref="A6:A8"/>
    <mergeCell ref="B6:H6"/>
    <mergeCell ref="B7:E7"/>
    <mergeCell ref="F7:H7"/>
  </mergeCells>
  <printOptions horizontalCentered="1"/>
  <pageMargins left="0.47" right="0.41" top="0.6" bottom="0.98425196850393704" header="0" footer="0"/>
  <pageSetup paperSize="9" scale="57" orientation="portrait" r:id="rId1"/>
  <headerFooter alignWithMargins="0"/>
  <rowBreaks count="1" manualBreakCount="1">
    <brk id="87" max="8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transitionEvaluation="1" transitionEntry="1" codeName="Hoja56">
    <pageSetUpPr fitToPage="1"/>
  </sheetPr>
  <dimension ref="A1:K26"/>
  <sheetViews>
    <sheetView view="pageBreakPreview" zoomScale="90" zoomScaleNormal="90" zoomScaleSheetLayoutView="90" workbookViewId="0">
      <selection activeCell="A9" sqref="A9:I25"/>
    </sheetView>
  </sheetViews>
  <sheetFormatPr baseColWidth="10" defaultColWidth="12.5703125" defaultRowHeight="12.75" x14ac:dyDescent="0.2"/>
  <cols>
    <col min="1" max="1" width="20.7109375" style="114" customWidth="1"/>
    <col min="2" max="9" width="14.7109375" style="114" customWidth="1"/>
    <col min="10" max="10" width="6.7109375" style="114" customWidth="1"/>
    <col min="11" max="16384" width="12.5703125" style="114"/>
  </cols>
  <sheetData>
    <row r="1" spans="1:11" s="21" customFormat="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  <c r="I1" s="1495"/>
    </row>
    <row r="3" spans="1:11" s="22" customFormat="1" ht="15" x14ac:dyDescent="0.25">
      <c r="A3" s="1797" t="s">
        <v>448</v>
      </c>
      <c r="B3" s="1798"/>
      <c r="C3" s="1798"/>
      <c r="D3" s="1798"/>
      <c r="E3" s="1798"/>
      <c r="F3" s="1798"/>
      <c r="G3" s="1798"/>
      <c r="H3" s="1798"/>
      <c r="I3" s="1798"/>
      <c r="J3" s="33"/>
      <c r="K3" s="33"/>
    </row>
    <row r="4" spans="1:11" x14ac:dyDescent="0.2">
      <c r="A4" s="1008"/>
      <c r="B4" s="1008"/>
      <c r="C4" s="1008"/>
      <c r="D4" s="1008"/>
      <c r="E4" s="1008"/>
      <c r="F4" s="1008"/>
      <c r="G4" s="1008"/>
      <c r="H4" s="1008"/>
      <c r="I4" s="1008"/>
    </row>
    <row r="5" spans="1:11" ht="33" customHeight="1" x14ac:dyDescent="0.2">
      <c r="A5" s="1799" t="s">
        <v>9</v>
      </c>
      <c r="B5" s="1802" t="s">
        <v>178</v>
      </c>
      <c r="C5" s="1802"/>
      <c r="D5" s="1803"/>
      <c r="E5" s="1802" t="s">
        <v>131</v>
      </c>
      <c r="F5" s="1803"/>
      <c r="G5" s="1802" t="s">
        <v>160</v>
      </c>
      <c r="H5" s="1802"/>
      <c r="I5" s="1802"/>
    </row>
    <row r="6" spans="1:11" x14ac:dyDescent="0.2">
      <c r="A6" s="1800"/>
      <c r="B6" s="1010"/>
      <c r="C6" s="1010"/>
      <c r="D6" s="1012"/>
      <c r="E6" s="1010"/>
      <c r="F6" s="1012"/>
      <c r="G6" s="1010"/>
      <c r="H6" s="1010"/>
      <c r="I6" s="1009"/>
    </row>
    <row r="7" spans="1:11" x14ac:dyDescent="0.2">
      <c r="A7" s="1800"/>
      <c r="B7" s="1011" t="s">
        <v>14</v>
      </c>
      <c r="C7" s="1011" t="s">
        <v>118</v>
      </c>
      <c r="D7" s="1013" t="s">
        <v>19</v>
      </c>
      <c r="E7" s="1011" t="s">
        <v>14</v>
      </c>
      <c r="F7" s="1013" t="s">
        <v>118</v>
      </c>
      <c r="G7" s="1011" t="s">
        <v>14</v>
      </c>
      <c r="H7" s="1011" t="s">
        <v>118</v>
      </c>
      <c r="I7" s="1009" t="s">
        <v>19</v>
      </c>
    </row>
    <row r="8" spans="1:11" ht="13.5" thickBot="1" x14ac:dyDescent="0.25">
      <c r="A8" s="1801"/>
      <c r="B8" s="1014"/>
      <c r="C8" s="1014"/>
      <c r="D8" s="1015"/>
      <c r="E8" s="1014"/>
      <c r="F8" s="1015"/>
      <c r="G8" s="1014"/>
      <c r="H8" s="1014"/>
      <c r="I8" s="1016"/>
    </row>
    <row r="9" spans="1:11" ht="20.25" customHeight="1" thickTop="1" x14ac:dyDescent="0.2">
      <c r="A9" s="818">
        <v>2006</v>
      </c>
      <c r="B9" s="969">
        <v>26.082999999999998</v>
      </c>
      <c r="C9" s="49">
        <v>1.673</v>
      </c>
      <c r="D9" s="969">
        <v>27.756</v>
      </c>
      <c r="E9" s="49">
        <v>190.68554230724993</v>
      </c>
      <c r="F9" s="969">
        <v>180.25403466826063</v>
      </c>
      <c r="G9" s="108">
        <v>4973.6509999999998</v>
      </c>
      <c r="H9" s="1007">
        <v>301.565</v>
      </c>
      <c r="I9" s="108">
        <v>5275.2160000000003</v>
      </c>
    </row>
    <row r="10" spans="1:11" ht="14.1" customHeight="1" x14ac:dyDescent="0.2">
      <c r="A10" s="819">
        <v>2007</v>
      </c>
      <c r="B10" s="969">
        <v>24.904</v>
      </c>
      <c r="C10" s="49">
        <v>1.2669999999999999</v>
      </c>
      <c r="D10" s="969">
        <v>26.170999999999999</v>
      </c>
      <c r="E10" s="49">
        <v>200.38098297462253</v>
      </c>
      <c r="F10" s="969">
        <v>140.24072612470403</v>
      </c>
      <c r="G10" s="108">
        <v>4990.2879999999996</v>
      </c>
      <c r="H10" s="1007">
        <v>177.685</v>
      </c>
      <c r="I10" s="108">
        <v>5167.973</v>
      </c>
    </row>
    <row r="11" spans="1:11" ht="14.1" customHeight="1" x14ac:dyDescent="0.2">
      <c r="A11" s="820">
        <v>2008</v>
      </c>
      <c r="B11" s="969">
        <v>29.488</v>
      </c>
      <c r="C11" s="49">
        <v>1.075</v>
      </c>
      <c r="D11" s="969">
        <v>30.562999999999999</v>
      </c>
      <c r="E11" s="49">
        <v>207.44055208898536</v>
      </c>
      <c r="F11" s="969">
        <v>172.92465116279072</v>
      </c>
      <c r="G11" s="108">
        <v>6117.0069999999996</v>
      </c>
      <c r="H11" s="1007">
        <v>185.89399999999998</v>
      </c>
      <c r="I11" s="108">
        <v>6302.9009999999989</v>
      </c>
    </row>
    <row r="12" spans="1:11" ht="14.1" customHeight="1" x14ac:dyDescent="0.2">
      <c r="A12" s="820">
        <v>2009</v>
      </c>
      <c r="B12" s="969">
        <v>29.317</v>
      </c>
      <c r="C12" s="49">
        <v>0.44</v>
      </c>
      <c r="D12" s="969">
        <v>29.757000000000001</v>
      </c>
      <c r="E12" s="49">
        <v>214.71385203124467</v>
      </c>
      <c r="F12" s="969">
        <v>161.22727272727272</v>
      </c>
      <c r="G12" s="108">
        <v>6294.7659999999996</v>
      </c>
      <c r="H12" s="1007">
        <v>70.94</v>
      </c>
      <c r="I12" s="108">
        <v>6365.7060000000019</v>
      </c>
    </row>
    <row r="13" spans="1:11" ht="14.1" customHeight="1" x14ac:dyDescent="0.2">
      <c r="A13" s="936">
        <v>2010</v>
      </c>
      <c r="B13" s="969">
        <v>30.984999999999999</v>
      </c>
      <c r="C13" s="49">
        <v>0.252</v>
      </c>
      <c r="D13" s="969">
        <v>31.236999999999998</v>
      </c>
      <c r="E13" s="49">
        <v>228.23039729169392</v>
      </c>
      <c r="F13" s="969">
        <v>155.50388887048717</v>
      </c>
      <c r="G13" s="108">
        <v>7071.718860083136</v>
      </c>
      <c r="H13" s="1007">
        <v>39.186979995362762</v>
      </c>
      <c r="I13" s="108">
        <v>7110.9058400785007</v>
      </c>
    </row>
    <row r="14" spans="1:11" ht="14.1" customHeight="1" x14ac:dyDescent="0.2">
      <c r="A14" s="818">
        <v>2011</v>
      </c>
      <c r="B14" s="969">
        <v>49.280300000000004</v>
      </c>
      <c r="C14" s="49">
        <v>0.74399999999999999</v>
      </c>
      <c r="D14" s="969">
        <v>50.024300000000004</v>
      </c>
      <c r="E14" s="49">
        <v>225.88004030007932</v>
      </c>
      <c r="F14" s="969">
        <v>179.76881720430109</v>
      </c>
      <c r="G14" s="108">
        <v>11131.43615</v>
      </c>
      <c r="H14" s="1007">
        <v>133.74799999999999</v>
      </c>
      <c r="I14" s="108">
        <v>11265.184149999997</v>
      </c>
    </row>
    <row r="15" spans="1:11" ht="14.1" customHeight="1" x14ac:dyDescent="0.2">
      <c r="A15" s="936">
        <v>2012</v>
      </c>
      <c r="B15" s="969">
        <v>69.445999999999998</v>
      </c>
      <c r="C15" s="49">
        <v>3.1360000000000001</v>
      </c>
      <c r="D15" s="969">
        <v>72.581999999999994</v>
      </c>
      <c r="E15" s="49">
        <v>216.2189663911528</v>
      </c>
      <c r="F15" s="969">
        <v>188.43303571428575</v>
      </c>
      <c r="G15" s="108">
        <v>15015.542339999998</v>
      </c>
      <c r="H15" s="1007">
        <v>590.92600000000004</v>
      </c>
      <c r="I15" s="108">
        <v>15606.468340000001</v>
      </c>
    </row>
    <row r="16" spans="1:11" ht="14.1" customHeight="1" x14ac:dyDescent="0.2">
      <c r="A16" s="936">
        <v>2013</v>
      </c>
      <c r="B16" s="969">
        <v>49.841000000000001</v>
      </c>
      <c r="C16" s="49">
        <v>1.113</v>
      </c>
      <c r="D16" s="969">
        <v>50.954000000000001</v>
      </c>
      <c r="E16" s="49">
        <v>229.93173571958826</v>
      </c>
      <c r="F16" s="969">
        <v>186.79514824797843</v>
      </c>
      <c r="G16" s="108">
        <v>11460.02764</v>
      </c>
      <c r="H16" s="1007">
        <v>207.90299999999999</v>
      </c>
      <c r="I16" s="108">
        <v>11667.93064</v>
      </c>
    </row>
    <row r="17" spans="1:9" ht="14.1" customHeight="1" x14ac:dyDescent="0.2">
      <c r="A17" s="936">
        <v>2014</v>
      </c>
      <c r="B17" s="969">
        <v>47.192999999999998</v>
      </c>
      <c r="C17" s="49">
        <v>0.92200000000000004</v>
      </c>
      <c r="D17" s="969">
        <v>48.115000000000002</v>
      </c>
      <c r="E17" s="49">
        <v>241.2153736782997</v>
      </c>
      <c r="F17" s="969">
        <v>157.50325379609546</v>
      </c>
      <c r="G17" s="108">
        <v>11383.677129999998</v>
      </c>
      <c r="H17" s="1007">
        <v>145.21800000000002</v>
      </c>
      <c r="I17" s="108">
        <v>11528.895129999997</v>
      </c>
    </row>
    <row r="18" spans="1:9" ht="14.1" customHeight="1" x14ac:dyDescent="0.2">
      <c r="A18" s="936">
        <v>2015</v>
      </c>
      <c r="B18" s="969">
        <v>51.517000000000003</v>
      </c>
      <c r="C18" s="49">
        <v>1.391</v>
      </c>
      <c r="D18" s="969">
        <v>52.908000000000001</v>
      </c>
      <c r="E18" s="49">
        <v>247.52242269542091</v>
      </c>
      <c r="F18" s="969">
        <v>135.66498921639106</v>
      </c>
      <c r="G18" s="108">
        <v>12751.612649999999</v>
      </c>
      <c r="H18" s="1007">
        <v>188.70999999999998</v>
      </c>
      <c r="I18" s="108">
        <v>12940.322650000002</v>
      </c>
    </row>
    <row r="19" spans="1:9" ht="14.1" customHeight="1" x14ac:dyDescent="0.2">
      <c r="A19" s="936">
        <v>2016</v>
      </c>
      <c r="B19" s="969">
        <v>52.670999999999999</v>
      </c>
      <c r="C19" s="49">
        <v>1.2969999999999999</v>
      </c>
      <c r="D19" s="969">
        <v>53.968000000000004</v>
      </c>
      <c r="E19" s="49">
        <v>245.26521938068385</v>
      </c>
      <c r="F19" s="969">
        <v>130.91364687740938</v>
      </c>
      <c r="G19" s="108">
        <v>12918.364369999999</v>
      </c>
      <c r="H19" s="1007">
        <v>169.79499999999999</v>
      </c>
      <c r="I19" s="108">
        <v>13088.159370000003</v>
      </c>
    </row>
    <row r="20" spans="1:9" ht="14.1" customHeight="1" x14ac:dyDescent="0.2">
      <c r="A20" s="936">
        <v>2017</v>
      </c>
      <c r="B20" s="969">
        <v>43.813000000000002</v>
      </c>
      <c r="C20" s="49">
        <v>0.68799999999999994</v>
      </c>
      <c r="D20" s="969">
        <v>44.500999999999998</v>
      </c>
      <c r="E20" s="49">
        <v>249.58744413758475</v>
      </c>
      <c r="F20" s="969">
        <v>144.15988372093025</v>
      </c>
      <c r="G20" s="108">
        <v>10935.17469</v>
      </c>
      <c r="H20" s="1007">
        <v>99.182000000000002</v>
      </c>
      <c r="I20" s="108">
        <v>11034.356690000002</v>
      </c>
    </row>
    <row r="21" spans="1:9" ht="14.1" customHeight="1" x14ac:dyDescent="0.2">
      <c r="A21" s="936">
        <v>2018</v>
      </c>
      <c r="B21" s="969">
        <v>40.985999999999997</v>
      </c>
      <c r="C21" s="49">
        <v>0.61099999999999999</v>
      </c>
      <c r="D21" s="969">
        <v>41.597000000000001</v>
      </c>
      <c r="E21" s="49">
        <v>246.54802371541496</v>
      </c>
      <c r="F21" s="969">
        <v>145.52700490998365</v>
      </c>
      <c r="G21" s="108">
        <v>10105.017299999998</v>
      </c>
      <c r="H21" s="1007">
        <v>88.917000000000002</v>
      </c>
      <c r="I21" s="108">
        <v>10193.934299999999</v>
      </c>
    </row>
    <row r="22" spans="1:9" ht="14.1" customHeight="1" x14ac:dyDescent="0.2">
      <c r="A22" s="936">
        <v>2019</v>
      </c>
      <c r="B22" s="969">
        <v>36.484099999999998</v>
      </c>
      <c r="C22" s="49">
        <v>0.72699999999999998</v>
      </c>
      <c r="D22" s="969">
        <v>37.210999999999999</v>
      </c>
      <c r="E22" s="49">
        <v>261.13244344796777</v>
      </c>
      <c r="F22" s="969">
        <v>143.84181568088036</v>
      </c>
      <c r="G22" s="108">
        <v>9527.1821799999998</v>
      </c>
      <c r="H22" s="1007">
        <v>104.57300000000002</v>
      </c>
      <c r="I22" s="108">
        <v>9631.7551800000001</v>
      </c>
    </row>
    <row r="23" spans="1:9" ht="14.1" customHeight="1" x14ac:dyDescent="0.2">
      <c r="A23" s="936">
        <v>2020</v>
      </c>
      <c r="B23" s="969">
        <v>36.670999999999999</v>
      </c>
      <c r="C23" s="49">
        <v>0.498</v>
      </c>
      <c r="D23" s="969">
        <v>37.168999999999997</v>
      </c>
      <c r="E23" s="49">
        <v>259.70085080854079</v>
      </c>
      <c r="F23" s="969">
        <v>155.95983935742973</v>
      </c>
      <c r="G23" s="108">
        <v>9523.4898999999987</v>
      </c>
      <c r="H23" s="1007">
        <v>77.668000000000006</v>
      </c>
      <c r="I23" s="108">
        <v>9601.1579000000002</v>
      </c>
    </row>
    <row r="24" spans="1:9" ht="14.1" customHeight="1" x14ac:dyDescent="0.2">
      <c r="A24" s="936">
        <v>2021</v>
      </c>
      <c r="B24" s="969">
        <v>32.463999999999999</v>
      </c>
      <c r="C24" s="49">
        <v>0.60899999999999999</v>
      </c>
      <c r="D24" s="969">
        <v>33.073</v>
      </c>
      <c r="E24" s="49">
        <v>258.84646377525877</v>
      </c>
      <c r="F24" s="969">
        <v>156.26600985221674</v>
      </c>
      <c r="G24" s="108">
        <v>8403.1916000000001</v>
      </c>
      <c r="H24" s="1007">
        <v>95.165999999999997</v>
      </c>
      <c r="I24" s="108">
        <v>8498.3575999999994</v>
      </c>
    </row>
    <row r="25" spans="1:9" ht="14.1" customHeight="1" thickBot="1" x14ac:dyDescent="0.25">
      <c r="A25" s="945">
        <v>2022</v>
      </c>
      <c r="B25" s="1017">
        <v>32.081000000000003</v>
      </c>
      <c r="C25" s="974">
        <v>0.42599999999999999</v>
      </c>
      <c r="D25" s="1017">
        <v>32.506999999999998</v>
      </c>
      <c r="E25" s="974">
        <v>257.02197936473311</v>
      </c>
      <c r="F25" s="1017">
        <v>142.44131455399062</v>
      </c>
      <c r="G25" s="962">
        <v>8245.5221200000015</v>
      </c>
      <c r="H25" s="961">
        <v>60.680000000000007</v>
      </c>
      <c r="I25" s="962">
        <v>8306.2021200000017</v>
      </c>
    </row>
    <row r="26" spans="1:9" ht="13.5" thickTop="1" x14ac:dyDescent="0.2"/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48" top="0.6" bottom="0.98425196850393704" header="0" footer="0"/>
  <pageSetup paperSize="9" scale="62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>
    <pageSetUpPr fitToPage="1"/>
  </sheetPr>
  <dimension ref="A1:F57"/>
  <sheetViews>
    <sheetView view="pageBreakPreview" zoomScaleSheetLayoutView="100" workbookViewId="0">
      <selection activeCell="G15" sqref="G15"/>
    </sheetView>
  </sheetViews>
  <sheetFormatPr baseColWidth="10" defaultColWidth="11.42578125" defaultRowHeight="12.75" x14ac:dyDescent="0.2"/>
  <cols>
    <col min="1" max="1" width="38" style="5" customWidth="1"/>
    <col min="2" max="4" width="13.7109375" style="5" customWidth="1"/>
    <col min="5" max="5" width="4" style="5" customWidth="1"/>
    <col min="6" max="16384" width="11.42578125" style="5"/>
  </cols>
  <sheetData>
    <row r="1" spans="1:5" s="6" customFormat="1" ht="18" x14ac:dyDescent="0.25">
      <c r="A1" s="1618" t="s">
        <v>89</v>
      </c>
      <c r="B1" s="1618"/>
      <c r="C1" s="1618"/>
      <c r="D1" s="1618"/>
      <c r="E1" s="240"/>
    </row>
    <row r="3" spans="1:5" s="4" customFormat="1" ht="15" x14ac:dyDescent="0.25">
      <c r="A3" s="1548" t="s">
        <v>449</v>
      </c>
      <c r="B3" s="1548"/>
      <c r="C3" s="1548"/>
      <c r="D3" s="1548"/>
    </row>
    <row r="4" spans="1:5" s="4" customFormat="1" ht="15" x14ac:dyDescent="0.25">
      <c r="A4" s="1548" t="s">
        <v>646</v>
      </c>
      <c r="B4" s="1548"/>
      <c r="C4" s="1548"/>
      <c r="D4" s="1548"/>
    </row>
    <row r="5" spans="1:5" x14ac:dyDescent="0.2">
      <c r="A5" s="464"/>
      <c r="B5" s="464"/>
      <c r="C5" s="464"/>
      <c r="D5" s="464"/>
    </row>
    <row r="6" spans="1:5" ht="41.25" customHeight="1" x14ac:dyDescent="0.2">
      <c r="A6" s="633" t="s">
        <v>129</v>
      </c>
      <c r="B6" s="1691" t="s">
        <v>14</v>
      </c>
      <c r="C6" s="1691" t="s">
        <v>118</v>
      </c>
      <c r="D6" s="1741" t="s">
        <v>19</v>
      </c>
    </row>
    <row r="7" spans="1:5" ht="32.25" customHeight="1" thickBot="1" x14ac:dyDescent="0.25">
      <c r="A7" s="857" t="s">
        <v>132</v>
      </c>
      <c r="B7" s="1804"/>
      <c r="C7" s="1804"/>
      <c r="D7" s="1805"/>
    </row>
    <row r="8" spans="1:5" ht="22.5" customHeight="1" thickTop="1" x14ac:dyDescent="0.2">
      <c r="A8" s="90" t="s">
        <v>133</v>
      </c>
      <c r="B8" s="631">
        <v>109</v>
      </c>
      <c r="C8" s="631">
        <v>0</v>
      </c>
      <c r="D8" s="629">
        <v>109</v>
      </c>
    </row>
    <row r="9" spans="1:5" x14ac:dyDescent="0.2">
      <c r="A9" s="90" t="s">
        <v>134</v>
      </c>
      <c r="B9" s="631">
        <v>1654</v>
      </c>
      <c r="C9" s="631">
        <v>3</v>
      </c>
      <c r="D9" s="629">
        <v>1657</v>
      </c>
    </row>
    <row r="10" spans="1:5" x14ac:dyDescent="0.2">
      <c r="A10" s="90" t="s">
        <v>135</v>
      </c>
      <c r="B10" s="631" t="s">
        <v>433</v>
      </c>
      <c r="C10" s="631" t="s">
        <v>433</v>
      </c>
      <c r="D10" s="629" t="s">
        <v>593</v>
      </c>
    </row>
    <row r="11" spans="1:5" x14ac:dyDescent="0.2">
      <c r="A11" s="90" t="s">
        <v>136</v>
      </c>
      <c r="B11" s="631">
        <v>129</v>
      </c>
      <c r="C11" s="631">
        <v>11</v>
      </c>
      <c r="D11" s="629">
        <v>140</v>
      </c>
    </row>
    <row r="12" spans="1:5" x14ac:dyDescent="0.2">
      <c r="A12" s="90" t="s">
        <v>137</v>
      </c>
      <c r="B12" s="631">
        <v>14260</v>
      </c>
      <c r="C12" s="631">
        <v>0</v>
      </c>
      <c r="D12" s="629">
        <v>14260</v>
      </c>
    </row>
    <row r="13" spans="1:5" x14ac:dyDescent="0.2">
      <c r="A13" s="90" t="s">
        <v>138</v>
      </c>
      <c r="B13" s="631">
        <v>13</v>
      </c>
      <c r="C13" s="631">
        <v>0</v>
      </c>
      <c r="D13" s="629">
        <v>13</v>
      </c>
    </row>
    <row r="14" spans="1:5" x14ac:dyDescent="0.2">
      <c r="A14" s="90" t="s">
        <v>139</v>
      </c>
      <c r="B14" s="631" t="s">
        <v>433</v>
      </c>
      <c r="C14" s="631" t="s">
        <v>433</v>
      </c>
      <c r="D14" s="629" t="s">
        <v>594</v>
      </c>
    </row>
    <row r="15" spans="1:5" x14ac:dyDescent="0.2">
      <c r="A15" s="90" t="s">
        <v>140</v>
      </c>
      <c r="B15" s="631">
        <v>1386</v>
      </c>
      <c r="C15" s="631">
        <v>4</v>
      </c>
      <c r="D15" s="629">
        <v>1390</v>
      </c>
    </row>
    <row r="16" spans="1:5" x14ac:dyDescent="0.2">
      <c r="A16" s="90" t="s">
        <v>141</v>
      </c>
      <c r="B16" s="631">
        <v>0</v>
      </c>
      <c r="C16" s="631">
        <v>0</v>
      </c>
      <c r="D16" s="629">
        <v>0</v>
      </c>
    </row>
    <row r="17" spans="1:6" x14ac:dyDescent="0.2">
      <c r="A17" s="90" t="s">
        <v>142</v>
      </c>
      <c r="B17" s="631">
        <v>2812</v>
      </c>
      <c r="C17" s="631">
        <v>2</v>
      </c>
      <c r="D17" s="629">
        <v>2814</v>
      </c>
      <c r="F17" s="239"/>
    </row>
    <row r="18" spans="1:6" x14ac:dyDescent="0.2">
      <c r="A18" s="90" t="s">
        <v>143</v>
      </c>
      <c r="B18" s="631">
        <v>0</v>
      </c>
      <c r="C18" s="631">
        <v>0</v>
      </c>
      <c r="D18" s="629">
        <v>0</v>
      </c>
    </row>
    <row r="19" spans="1:6" x14ac:dyDescent="0.2">
      <c r="A19" s="90" t="s">
        <v>144</v>
      </c>
      <c r="B19" s="631">
        <v>0</v>
      </c>
      <c r="C19" s="631">
        <v>0</v>
      </c>
      <c r="D19" s="629">
        <v>0</v>
      </c>
    </row>
    <row r="20" spans="1:6" x14ac:dyDescent="0.2">
      <c r="A20" s="90" t="s">
        <v>145</v>
      </c>
      <c r="B20" s="631">
        <v>4186</v>
      </c>
      <c r="C20" s="631">
        <v>0</v>
      </c>
      <c r="D20" s="629">
        <v>4186</v>
      </c>
    </row>
    <row r="21" spans="1:6" x14ac:dyDescent="0.2">
      <c r="A21" s="90" t="s">
        <v>146</v>
      </c>
      <c r="B21" s="631">
        <v>0</v>
      </c>
      <c r="C21" s="631">
        <v>0</v>
      </c>
      <c r="D21" s="629">
        <v>0</v>
      </c>
    </row>
    <row r="22" spans="1:6" x14ac:dyDescent="0.2">
      <c r="A22" s="90" t="s">
        <v>147</v>
      </c>
      <c r="B22" s="631">
        <v>0</v>
      </c>
      <c r="C22" s="631">
        <v>0</v>
      </c>
      <c r="D22" s="629">
        <v>0</v>
      </c>
    </row>
    <row r="23" spans="1:6" x14ac:dyDescent="0.2">
      <c r="A23" s="90" t="s">
        <v>148</v>
      </c>
      <c r="B23" s="631">
        <v>434</v>
      </c>
      <c r="C23" s="631">
        <v>46</v>
      </c>
      <c r="D23" s="629">
        <v>480</v>
      </c>
    </row>
    <row r="24" spans="1:6" x14ac:dyDescent="0.2">
      <c r="A24" s="90" t="s">
        <v>149</v>
      </c>
      <c r="B24" s="631">
        <v>0</v>
      </c>
      <c r="C24" s="631">
        <v>0</v>
      </c>
      <c r="D24" s="629">
        <v>0</v>
      </c>
    </row>
    <row r="25" spans="1:6" ht="13.5" thickBot="1" x14ac:dyDescent="0.25">
      <c r="A25" s="708"/>
      <c r="B25" s="1018"/>
      <c r="C25" s="1018"/>
      <c r="D25" s="1019"/>
    </row>
    <row r="26" spans="1:6" s="3" customFormat="1" ht="23.25" customHeight="1" thickTop="1" x14ac:dyDescent="0.2">
      <c r="A26" s="1372" t="s">
        <v>46</v>
      </c>
      <c r="B26" s="1271">
        <v>32081</v>
      </c>
      <c r="C26" s="970">
        <v>426</v>
      </c>
      <c r="D26" s="1363">
        <v>32507</v>
      </c>
    </row>
    <row r="55" spans="1:1" x14ac:dyDescent="0.2">
      <c r="A55" s="5" t="s">
        <v>303</v>
      </c>
    </row>
    <row r="56" spans="1:1" x14ac:dyDescent="0.2">
      <c r="A56" s="5" t="s">
        <v>632</v>
      </c>
    </row>
    <row r="57" spans="1:1" x14ac:dyDescent="0.2">
      <c r="A57" s="5" t="s">
        <v>647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32" right="0.37" top="0.59055118110236227" bottom="0.98425196850393704" header="0.18" footer="0"/>
  <pageSetup paperSize="9" scale="91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>
    <pageSetUpPr fitToPage="1"/>
  </sheetPr>
  <dimension ref="A1:H30"/>
  <sheetViews>
    <sheetView view="pageBreakPreview" zoomScale="80" zoomScaleNormal="80" zoomScaleSheetLayoutView="80" workbookViewId="0">
      <selection activeCell="N26" sqref="N26"/>
    </sheetView>
  </sheetViews>
  <sheetFormatPr baseColWidth="10" defaultColWidth="11.42578125" defaultRowHeight="12.75" x14ac:dyDescent="0.2"/>
  <cols>
    <col min="1" max="1" width="33.140625" style="5" customWidth="1"/>
    <col min="2" max="6" width="18.7109375" style="5" customWidth="1"/>
    <col min="7" max="7" width="6.42578125" style="5" customWidth="1"/>
    <col min="8" max="8" width="13.28515625" style="5" customWidth="1"/>
    <col min="9" max="16384" width="11.42578125" style="5"/>
  </cols>
  <sheetData>
    <row r="1" spans="1:8" s="6" customFormat="1" ht="18" x14ac:dyDescent="0.25">
      <c r="A1" s="1618" t="s">
        <v>89</v>
      </c>
      <c r="B1" s="1618"/>
      <c r="C1" s="1618"/>
      <c r="D1" s="1618"/>
      <c r="E1" s="1618"/>
      <c r="F1" s="1618"/>
      <c r="G1" s="240"/>
      <c r="H1" s="240"/>
    </row>
    <row r="3" spans="1:8" s="115" customFormat="1" ht="23.25" customHeight="1" x14ac:dyDescent="0.2">
      <c r="A3" s="1619" t="s">
        <v>648</v>
      </c>
      <c r="B3" s="1619"/>
      <c r="C3" s="1619"/>
      <c r="D3" s="1619"/>
      <c r="E3" s="1619"/>
      <c r="F3" s="1619"/>
    </row>
    <row r="4" spans="1:8" x14ac:dyDescent="0.2">
      <c r="A4" s="3"/>
    </row>
    <row r="5" spans="1:8" ht="27.75" customHeight="1" x14ac:dyDescent="0.2">
      <c r="A5" s="1690" t="s">
        <v>22</v>
      </c>
      <c r="B5" s="1623" t="s">
        <v>160</v>
      </c>
      <c r="C5" s="1678"/>
      <c r="D5" s="1624"/>
      <c r="E5" s="1623" t="s">
        <v>131</v>
      </c>
      <c r="F5" s="1624"/>
    </row>
    <row r="6" spans="1:8" x14ac:dyDescent="0.2">
      <c r="A6" s="1691"/>
      <c r="B6" s="1741" t="s">
        <v>14</v>
      </c>
      <c r="C6" s="547" t="s">
        <v>198</v>
      </c>
      <c r="D6" s="1691" t="s">
        <v>19</v>
      </c>
      <c r="E6" s="1690" t="s">
        <v>14</v>
      </c>
      <c r="F6" s="633" t="s">
        <v>198</v>
      </c>
    </row>
    <row r="7" spans="1:8" ht="20.25" customHeight="1" thickBot="1" x14ac:dyDescent="0.25">
      <c r="A7" s="1804"/>
      <c r="B7" s="1805"/>
      <c r="C7" s="640" t="s">
        <v>199</v>
      </c>
      <c r="D7" s="1804"/>
      <c r="E7" s="1740"/>
      <c r="F7" s="640" t="s">
        <v>199</v>
      </c>
    </row>
    <row r="8" spans="1:8" ht="24" customHeight="1" thickTop="1" x14ac:dyDescent="0.2">
      <c r="A8" s="90" t="s">
        <v>133</v>
      </c>
      <c r="B8" s="699">
        <v>11.423</v>
      </c>
      <c r="C8" s="698">
        <v>0</v>
      </c>
      <c r="D8" s="699">
        <v>11.423</v>
      </c>
      <c r="E8" s="699">
        <v>104.79816513761469</v>
      </c>
      <c r="F8" s="698">
        <v>0</v>
      </c>
    </row>
    <row r="9" spans="1:8" x14ac:dyDescent="0.2">
      <c r="A9" s="90" t="s">
        <v>134</v>
      </c>
      <c r="B9" s="699">
        <v>272.137</v>
      </c>
      <c r="C9" s="698">
        <v>0.2</v>
      </c>
      <c r="D9" s="699">
        <v>272.33700000000005</v>
      </c>
      <c r="E9" s="699">
        <v>164.53264812575574</v>
      </c>
      <c r="F9" s="1269" t="s">
        <v>592</v>
      </c>
    </row>
    <row r="10" spans="1:8" x14ac:dyDescent="0.2">
      <c r="A10" s="90" t="s">
        <v>135</v>
      </c>
      <c r="B10" s="699" t="s">
        <v>433</v>
      </c>
      <c r="C10" s="698" t="s">
        <v>433</v>
      </c>
      <c r="D10" s="699" t="s">
        <v>593</v>
      </c>
      <c r="E10" s="699" t="s">
        <v>433</v>
      </c>
      <c r="F10" s="698" t="s">
        <v>433</v>
      </c>
    </row>
    <row r="11" spans="1:8" x14ac:dyDescent="0.2">
      <c r="A11" s="90" t="s">
        <v>136</v>
      </c>
      <c r="B11" s="699">
        <v>18.831000000000003</v>
      </c>
      <c r="C11" s="698">
        <v>0.7</v>
      </c>
      <c r="D11" s="699">
        <v>19.531000000000002</v>
      </c>
      <c r="E11" s="699">
        <v>145.97674418604652</v>
      </c>
      <c r="F11" s="698">
        <v>63.636363636363633</v>
      </c>
    </row>
    <row r="12" spans="1:8" x14ac:dyDescent="0.2">
      <c r="A12" s="90" t="s">
        <v>137</v>
      </c>
      <c r="B12" s="699">
        <v>3587.5111200000001</v>
      </c>
      <c r="C12" s="698">
        <v>0</v>
      </c>
      <c r="D12" s="699">
        <v>3587.5111200000001</v>
      </c>
      <c r="E12" s="699">
        <v>251.57861991584852</v>
      </c>
      <c r="F12" s="1269" t="s">
        <v>592</v>
      </c>
    </row>
    <row r="13" spans="1:8" x14ac:dyDescent="0.2">
      <c r="A13" s="90" t="s">
        <v>138</v>
      </c>
      <c r="B13" s="699">
        <v>2.9670000000000001</v>
      </c>
      <c r="C13" s="698">
        <v>0</v>
      </c>
      <c r="D13" s="699">
        <v>2.9670000000000001</v>
      </c>
      <c r="E13" s="699">
        <v>228.23076923076923</v>
      </c>
      <c r="F13" s="1269" t="s">
        <v>592</v>
      </c>
    </row>
    <row r="14" spans="1:8" x14ac:dyDescent="0.2">
      <c r="A14" s="90" t="s">
        <v>139</v>
      </c>
      <c r="B14" s="699" t="s">
        <v>433</v>
      </c>
      <c r="C14" s="698" t="s">
        <v>433</v>
      </c>
      <c r="D14" s="699" t="s">
        <v>594</v>
      </c>
      <c r="E14" s="699" t="s">
        <v>433</v>
      </c>
      <c r="F14" s="698" t="s">
        <v>433</v>
      </c>
    </row>
    <row r="15" spans="1:8" x14ac:dyDescent="0.2">
      <c r="A15" s="90" t="s">
        <v>140</v>
      </c>
      <c r="B15" s="699">
        <v>358.85500000000002</v>
      </c>
      <c r="C15" s="698">
        <v>0.41800000000000004</v>
      </c>
      <c r="D15" s="699">
        <v>359.27299999999997</v>
      </c>
      <c r="E15" s="699">
        <v>258.91414141414145</v>
      </c>
      <c r="F15" s="1269" t="s">
        <v>592</v>
      </c>
    </row>
    <row r="16" spans="1:8" x14ac:dyDescent="0.2">
      <c r="A16" s="90" t="s">
        <v>141</v>
      </c>
      <c r="B16" s="699">
        <v>0</v>
      </c>
      <c r="C16" s="698">
        <v>0</v>
      </c>
      <c r="D16" s="699">
        <v>0</v>
      </c>
      <c r="E16" s="699">
        <v>0</v>
      </c>
      <c r="F16" s="1269" t="s">
        <v>592</v>
      </c>
    </row>
    <row r="17" spans="1:6" x14ac:dyDescent="0.2">
      <c r="A17" s="90" t="s">
        <v>142</v>
      </c>
      <c r="B17" s="699">
        <v>520.06399999999996</v>
      </c>
      <c r="C17" s="698">
        <v>8.8999999999999996E-2</v>
      </c>
      <c r="D17" s="699">
        <v>520.15299999999991</v>
      </c>
      <c r="E17" s="699">
        <v>184.94452347083924</v>
      </c>
      <c r="F17" s="698">
        <v>44.5</v>
      </c>
    </row>
    <row r="18" spans="1:6" x14ac:dyDescent="0.2">
      <c r="A18" s="90" t="s">
        <v>143</v>
      </c>
      <c r="B18" s="699">
        <v>0</v>
      </c>
      <c r="C18" s="698">
        <v>0</v>
      </c>
      <c r="D18" s="699">
        <v>0</v>
      </c>
      <c r="E18" s="699" t="s">
        <v>592</v>
      </c>
      <c r="F18" s="1269" t="s">
        <v>592</v>
      </c>
    </row>
    <row r="19" spans="1:6" x14ac:dyDescent="0.2">
      <c r="A19" s="90" t="s">
        <v>144</v>
      </c>
      <c r="B19" s="699">
        <v>0</v>
      </c>
      <c r="C19" s="698">
        <v>0</v>
      </c>
      <c r="D19" s="699">
        <v>0</v>
      </c>
      <c r="E19" s="699">
        <v>0</v>
      </c>
      <c r="F19" s="1269" t="s">
        <v>592</v>
      </c>
    </row>
    <row r="20" spans="1:6" x14ac:dyDescent="0.2">
      <c r="A20" s="90" t="s">
        <v>145</v>
      </c>
      <c r="B20" s="699">
        <v>1043.1420000000001</v>
      </c>
      <c r="C20" s="698">
        <v>0</v>
      </c>
      <c r="D20" s="699">
        <v>1043.1420000000001</v>
      </c>
      <c r="E20" s="699">
        <v>249.19780219780222</v>
      </c>
      <c r="F20" s="1269" t="s">
        <v>592</v>
      </c>
    </row>
    <row r="21" spans="1:6" x14ac:dyDescent="0.2">
      <c r="A21" s="90" t="s">
        <v>146</v>
      </c>
      <c r="B21" s="699">
        <v>0</v>
      </c>
      <c r="C21" s="698">
        <v>0</v>
      </c>
      <c r="D21" s="699">
        <v>0</v>
      </c>
      <c r="E21" s="699">
        <v>0</v>
      </c>
      <c r="F21" s="1269" t="s">
        <v>592</v>
      </c>
    </row>
    <row r="22" spans="1:6" x14ac:dyDescent="0.2">
      <c r="A22" s="90" t="s">
        <v>147</v>
      </c>
      <c r="B22" s="699">
        <v>0</v>
      </c>
      <c r="C22" s="698">
        <v>0</v>
      </c>
      <c r="D22" s="699">
        <v>0</v>
      </c>
      <c r="E22" s="699">
        <v>0</v>
      </c>
      <c r="F22" s="1269" t="s">
        <v>592</v>
      </c>
    </row>
    <row r="23" spans="1:6" x14ac:dyDescent="0.2">
      <c r="A23" s="90" t="s">
        <v>148</v>
      </c>
      <c r="B23" s="699">
        <v>101.852</v>
      </c>
      <c r="C23" s="698">
        <v>5.91</v>
      </c>
      <c r="D23" s="699">
        <v>107.762</v>
      </c>
      <c r="E23" s="699">
        <v>234.68202764976959</v>
      </c>
      <c r="F23" s="698">
        <v>128.47826086956522</v>
      </c>
    </row>
    <row r="24" spans="1:6" x14ac:dyDescent="0.2">
      <c r="A24" s="90" t="s">
        <v>149</v>
      </c>
      <c r="B24" s="699">
        <v>0</v>
      </c>
      <c r="C24" s="698">
        <v>0</v>
      </c>
      <c r="D24" s="699">
        <v>0</v>
      </c>
      <c r="E24" s="699" t="s">
        <v>592</v>
      </c>
      <c r="F24" s="1269" t="s">
        <v>592</v>
      </c>
    </row>
    <row r="25" spans="1:6" ht="13.5" thickBot="1" x14ac:dyDescent="0.25">
      <c r="A25" s="642"/>
      <c r="B25" s="1021"/>
      <c r="C25" s="1022"/>
      <c r="D25" s="1021"/>
      <c r="E25" s="1021"/>
      <c r="F25" s="1022"/>
    </row>
    <row r="26" spans="1:6" s="3" customFormat="1" ht="14.25" thickTop="1" thickBot="1" x14ac:dyDescent="0.25">
      <c r="A26" s="1373" t="s">
        <v>46</v>
      </c>
      <c r="B26" s="1023">
        <v>8245.5221200000015</v>
      </c>
      <c r="C26" s="1374">
        <v>60.680000000000007</v>
      </c>
      <c r="D26" s="1023">
        <v>8306.2021199999999</v>
      </c>
      <c r="E26" s="1374">
        <v>257.02197936473311</v>
      </c>
      <c r="F26" s="1023">
        <v>142.44131455399062</v>
      </c>
    </row>
    <row r="27" spans="1:6" ht="13.5" thickTop="1" x14ac:dyDescent="0.2">
      <c r="D27" s="99"/>
    </row>
    <row r="28" spans="1:6" x14ac:dyDescent="0.2">
      <c r="A28" s="5" t="s">
        <v>303</v>
      </c>
    </row>
    <row r="29" spans="1:6" x14ac:dyDescent="0.2">
      <c r="A29" s="5" t="s">
        <v>634</v>
      </c>
    </row>
    <row r="30" spans="1:6" x14ac:dyDescent="0.2">
      <c r="A30" s="5" t="s">
        <v>647</v>
      </c>
    </row>
  </sheetData>
  <mergeCells count="8">
    <mergeCell ref="A1:F1"/>
    <mergeCell ref="A3:F3"/>
    <mergeCell ref="A5:A7"/>
    <mergeCell ref="B5:D5"/>
    <mergeCell ref="E5:F5"/>
    <mergeCell ref="B6:B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9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3DE9-D6BB-4FDD-9B83-6CF886A755A0}">
  <sheetPr>
    <pageSetUpPr fitToPage="1"/>
  </sheetPr>
  <dimension ref="A1:N90"/>
  <sheetViews>
    <sheetView view="pageBreakPreview" zoomScaleNormal="70" zoomScaleSheetLayoutView="100" workbookViewId="0">
      <pane ySplit="7" topLeftCell="A66" activePane="bottomLeft" state="frozen"/>
      <selection activeCell="K86" sqref="K86"/>
      <selection pane="bottomLeft" activeCell="L86" sqref="L86"/>
    </sheetView>
  </sheetViews>
  <sheetFormatPr baseColWidth="10" defaultColWidth="11.42578125" defaultRowHeight="12.75" x14ac:dyDescent="0.2"/>
  <cols>
    <col min="1" max="1" width="31.140625" style="52" customWidth="1"/>
    <col min="2" max="9" width="17.7109375" style="52" customWidth="1"/>
    <col min="10" max="10" width="4.85546875" style="52" customWidth="1"/>
    <col min="11" max="16384" width="11.42578125" style="52"/>
  </cols>
  <sheetData>
    <row r="1" spans="1:14" s="64" customFormat="1" ht="18" x14ac:dyDescent="0.25">
      <c r="A1" s="1808" t="s">
        <v>89</v>
      </c>
      <c r="B1" s="1808"/>
      <c r="C1" s="1808"/>
      <c r="D1" s="1808"/>
      <c r="E1" s="1808"/>
      <c r="F1" s="1808"/>
      <c r="G1" s="1808"/>
      <c r="H1" s="1808"/>
      <c r="I1" s="1808"/>
    </row>
    <row r="3" spans="1:14" s="75" customFormat="1" ht="15" x14ac:dyDescent="0.25">
      <c r="A3" s="1809" t="s">
        <v>652</v>
      </c>
      <c r="B3" s="1809"/>
      <c r="C3" s="1809"/>
      <c r="D3" s="1809"/>
      <c r="E3" s="1809"/>
      <c r="F3" s="1809"/>
      <c r="G3" s="1809"/>
      <c r="H3" s="1809"/>
      <c r="I3" s="1809"/>
    </row>
    <row r="4" spans="1:14" ht="14.25" customHeight="1" x14ac:dyDescent="0.2">
      <c r="A4" s="1447"/>
      <c r="B4" s="1448"/>
      <c r="C4" s="1448"/>
      <c r="D4" s="1448"/>
      <c r="E4" s="1448"/>
      <c r="F4" s="1448"/>
      <c r="G4" s="1448"/>
      <c r="H4" s="1448"/>
      <c r="I4" s="1448"/>
    </row>
    <row r="5" spans="1:14" ht="34.5" customHeight="1" x14ac:dyDescent="0.2">
      <c r="A5" s="1810" t="s">
        <v>152</v>
      </c>
      <c r="B5" s="1813" t="s">
        <v>130</v>
      </c>
      <c r="C5" s="1813"/>
      <c r="D5" s="1814"/>
      <c r="E5" s="1813" t="s">
        <v>131</v>
      </c>
      <c r="F5" s="1814"/>
      <c r="G5" s="1813" t="s">
        <v>160</v>
      </c>
      <c r="H5" s="1813"/>
      <c r="I5" s="1813"/>
    </row>
    <row r="6" spans="1:14" ht="18" customHeight="1" x14ac:dyDescent="0.2">
      <c r="A6" s="1811"/>
      <c r="B6" s="1815" t="s">
        <v>14</v>
      </c>
      <c r="C6" s="1449" t="s">
        <v>198</v>
      </c>
      <c r="D6" s="1817" t="s">
        <v>16</v>
      </c>
      <c r="E6" s="1819" t="s">
        <v>14</v>
      </c>
      <c r="F6" s="1449" t="s">
        <v>198</v>
      </c>
      <c r="G6" s="1815" t="s">
        <v>14</v>
      </c>
      <c r="H6" s="1450" t="s">
        <v>198</v>
      </c>
      <c r="I6" s="1806" t="s">
        <v>19</v>
      </c>
    </row>
    <row r="7" spans="1:14" ht="20.25" customHeight="1" thickBot="1" x14ac:dyDescent="0.25">
      <c r="A7" s="1812"/>
      <c r="B7" s="1816"/>
      <c r="C7" s="1451" t="s">
        <v>199</v>
      </c>
      <c r="D7" s="1818"/>
      <c r="E7" s="1820"/>
      <c r="F7" s="1451" t="s">
        <v>199</v>
      </c>
      <c r="G7" s="1816"/>
      <c r="H7" s="1452" t="s">
        <v>199</v>
      </c>
      <c r="I7" s="1807"/>
    </row>
    <row r="8" spans="1:14" ht="24.75" customHeight="1" thickTop="1" x14ac:dyDescent="0.2">
      <c r="A8" s="1117" t="s">
        <v>53</v>
      </c>
      <c r="B8" s="1453" t="s">
        <v>433</v>
      </c>
      <c r="C8" s="1454" t="s">
        <v>433</v>
      </c>
      <c r="D8" s="1453" t="s">
        <v>593</v>
      </c>
      <c r="E8" s="1455" t="s">
        <v>433</v>
      </c>
      <c r="F8" s="1456" t="s">
        <v>433</v>
      </c>
      <c r="G8" s="1455" t="s">
        <v>433</v>
      </c>
      <c r="H8" s="1455" t="s">
        <v>433</v>
      </c>
      <c r="I8" s="1456" t="s">
        <v>593</v>
      </c>
    </row>
    <row r="9" spans="1:14" x14ac:dyDescent="0.2">
      <c r="A9" s="1117" t="s">
        <v>54</v>
      </c>
      <c r="B9" s="1453" t="s">
        <v>433</v>
      </c>
      <c r="C9" s="1454" t="s">
        <v>433</v>
      </c>
      <c r="D9" s="1453" t="s">
        <v>593</v>
      </c>
      <c r="E9" s="1455" t="s">
        <v>433</v>
      </c>
      <c r="F9" s="1456" t="s">
        <v>433</v>
      </c>
      <c r="G9" s="1455" t="s">
        <v>433</v>
      </c>
      <c r="H9" s="1455" t="s">
        <v>433</v>
      </c>
      <c r="I9" s="1456" t="s">
        <v>593</v>
      </c>
    </row>
    <row r="10" spans="1:14" x14ac:dyDescent="0.2">
      <c r="A10" s="1117" t="s">
        <v>55</v>
      </c>
      <c r="B10" s="1453">
        <v>0</v>
      </c>
      <c r="C10" s="1238">
        <v>0</v>
      </c>
      <c r="D10" s="1453">
        <v>0</v>
      </c>
      <c r="E10" s="1455">
        <v>0</v>
      </c>
      <c r="F10" s="1456">
        <v>0</v>
      </c>
      <c r="G10" s="1455">
        <v>0</v>
      </c>
      <c r="H10" s="1455">
        <v>0</v>
      </c>
      <c r="I10" s="1456">
        <v>0</v>
      </c>
    </row>
    <row r="11" spans="1:14" x14ac:dyDescent="0.2">
      <c r="A11" s="1117" t="s">
        <v>56</v>
      </c>
      <c r="B11" s="1453">
        <v>0</v>
      </c>
      <c r="C11" s="1238">
        <v>0</v>
      </c>
      <c r="D11" s="1453">
        <v>0</v>
      </c>
      <c r="E11" s="1455">
        <v>0</v>
      </c>
      <c r="F11" s="1456">
        <v>0</v>
      </c>
      <c r="G11" s="1455">
        <v>0</v>
      </c>
      <c r="H11" s="1455">
        <v>0</v>
      </c>
      <c r="I11" s="1456">
        <v>0</v>
      </c>
    </row>
    <row r="12" spans="1:14" s="76" customFormat="1" x14ac:dyDescent="0.2">
      <c r="A12" s="1118" t="s">
        <v>24</v>
      </c>
      <c r="B12" s="1457">
        <v>109</v>
      </c>
      <c r="C12" s="1191">
        <v>0</v>
      </c>
      <c r="D12" s="1457">
        <v>109</v>
      </c>
      <c r="E12" s="1458">
        <v>104.79816513761469</v>
      </c>
      <c r="F12" s="1459">
        <v>0</v>
      </c>
      <c r="G12" s="1458">
        <v>11.423</v>
      </c>
      <c r="H12" s="1458">
        <v>0</v>
      </c>
      <c r="I12" s="1459">
        <v>11.422999999999998</v>
      </c>
    </row>
    <row r="13" spans="1:14" x14ac:dyDescent="0.2">
      <c r="A13" s="1117"/>
      <c r="B13" s="1460"/>
      <c r="C13" s="1461"/>
      <c r="D13" s="1460"/>
      <c r="E13" s="1462"/>
      <c r="F13" s="1463"/>
      <c r="G13" s="1464"/>
      <c r="H13" s="1464"/>
      <c r="I13" s="1465"/>
      <c r="K13" s="1466"/>
      <c r="L13" s="1466"/>
      <c r="M13" s="1466"/>
      <c r="N13" s="1466"/>
    </row>
    <row r="14" spans="1:14" s="76" customFormat="1" x14ac:dyDescent="0.2">
      <c r="A14" s="1118" t="s">
        <v>25</v>
      </c>
      <c r="B14" s="1457">
        <v>1654</v>
      </c>
      <c r="C14" s="1191">
        <v>3</v>
      </c>
      <c r="D14" s="1457">
        <v>1657</v>
      </c>
      <c r="E14" s="1458">
        <v>164.53264812575574</v>
      </c>
      <c r="F14" s="1459">
        <v>66.666666666666671</v>
      </c>
      <c r="G14" s="1458">
        <v>272.137</v>
      </c>
      <c r="H14" s="1458">
        <v>0.2</v>
      </c>
      <c r="I14" s="1459">
        <v>272.33700000000005</v>
      </c>
      <c r="K14" s="1466"/>
      <c r="L14" s="1466"/>
      <c r="M14" s="1466"/>
      <c r="N14" s="1466"/>
    </row>
    <row r="15" spans="1:14" x14ac:dyDescent="0.2">
      <c r="A15" s="1117"/>
      <c r="B15" s="1460"/>
      <c r="C15" s="1461"/>
      <c r="D15" s="1460"/>
      <c r="E15" s="1462"/>
      <c r="F15" s="1463"/>
      <c r="G15" s="1464"/>
      <c r="H15" s="1464"/>
      <c r="I15" s="1465"/>
      <c r="K15" s="1466"/>
      <c r="L15" s="1466"/>
      <c r="M15" s="1466"/>
      <c r="N15" s="1466"/>
    </row>
    <row r="16" spans="1:14" x14ac:dyDescent="0.2">
      <c r="A16" s="1118" t="s">
        <v>26</v>
      </c>
      <c r="B16" s="1457" t="s">
        <v>433</v>
      </c>
      <c r="C16" s="1191" t="s">
        <v>433</v>
      </c>
      <c r="D16" s="1457" t="s">
        <v>593</v>
      </c>
      <c r="E16" s="1458" t="s">
        <v>433</v>
      </c>
      <c r="F16" s="1459" t="s">
        <v>433</v>
      </c>
      <c r="G16" s="1458" t="s">
        <v>433</v>
      </c>
      <c r="H16" s="1458" t="s">
        <v>433</v>
      </c>
      <c r="I16" s="1459" t="s">
        <v>593</v>
      </c>
      <c r="K16" s="1466"/>
      <c r="L16" s="1466"/>
      <c r="M16" s="1466"/>
      <c r="N16" s="1466"/>
    </row>
    <row r="17" spans="1:14" x14ac:dyDescent="0.2">
      <c r="A17" s="1117"/>
      <c r="B17" s="1460"/>
      <c r="C17" s="1461"/>
      <c r="D17" s="1460"/>
      <c r="E17" s="1462"/>
      <c r="F17" s="1463"/>
      <c r="G17" s="1464"/>
      <c r="H17" s="1464"/>
      <c r="I17" s="1465"/>
      <c r="K17" s="1466"/>
      <c r="L17" s="1466"/>
      <c r="M17" s="1466"/>
      <c r="N17" s="1466"/>
    </row>
    <row r="18" spans="1:14" x14ac:dyDescent="0.2">
      <c r="A18" s="1117" t="s">
        <v>153</v>
      </c>
      <c r="B18" s="1453">
        <v>0</v>
      </c>
      <c r="C18" s="1238">
        <v>0</v>
      </c>
      <c r="D18" s="1453">
        <v>0</v>
      </c>
      <c r="E18" s="1455">
        <v>0</v>
      </c>
      <c r="F18" s="1456">
        <v>0</v>
      </c>
      <c r="G18" s="1455" t="s">
        <v>433</v>
      </c>
      <c r="H18" s="1455" t="s">
        <v>433</v>
      </c>
      <c r="I18" s="1456">
        <v>0</v>
      </c>
      <c r="K18" s="1466"/>
      <c r="L18" s="1466"/>
      <c r="M18" s="1466"/>
      <c r="N18" s="1466"/>
    </row>
    <row r="19" spans="1:14" x14ac:dyDescent="0.2">
      <c r="A19" s="1117" t="s">
        <v>57</v>
      </c>
      <c r="B19" s="1453">
        <v>129</v>
      </c>
      <c r="C19" s="1238">
        <v>11</v>
      </c>
      <c r="D19" s="1453">
        <v>140</v>
      </c>
      <c r="E19" s="1455">
        <v>145.97674418604652</v>
      </c>
      <c r="F19" s="1456">
        <v>63.636363636363633</v>
      </c>
      <c r="G19" s="1455">
        <v>18.831000000000003</v>
      </c>
      <c r="H19" s="1455">
        <v>0.7</v>
      </c>
      <c r="I19" s="1456">
        <v>19.531000000000002</v>
      </c>
      <c r="K19" s="1466"/>
      <c r="L19" s="1466"/>
      <c r="M19" s="1466"/>
      <c r="N19" s="1466"/>
    </row>
    <row r="20" spans="1:14" x14ac:dyDescent="0.2">
      <c r="A20" s="1117" t="s">
        <v>58</v>
      </c>
      <c r="B20" s="1453">
        <v>0</v>
      </c>
      <c r="C20" s="1238">
        <v>0</v>
      </c>
      <c r="D20" s="1453">
        <v>0</v>
      </c>
      <c r="E20" s="1455">
        <v>0</v>
      </c>
      <c r="F20" s="1456">
        <v>0</v>
      </c>
      <c r="G20" s="1455" t="s">
        <v>433</v>
      </c>
      <c r="H20" s="1455" t="s">
        <v>433</v>
      </c>
      <c r="I20" s="1456">
        <v>0</v>
      </c>
      <c r="K20" s="1466"/>
      <c r="L20" s="1466"/>
      <c r="M20" s="1466"/>
      <c r="N20" s="1466"/>
    </row>
    <row r="21" spans="1:14" s="76" customFormat="1" x14ac:dyDescent="0.2">
      <c r="A21" s="1118" t="s">
        <v>49</v>
      </c>
      <c r="B21" s="1457">
        <v>129</v>
      </c>
      <c r="C21" s="1191">
        <v>11</v>
      </c>
      <c r="D21" s="1457">
        <v>140</v>
      </c>
      <c r="E21" s="1458">
        <v>145.97674418604652</v>
      </c>
      <c r="F21" s="1459">
        <v>63.636363636363633</v>
      </c>
      <c r="G21" s="1458">
        <v>18.831000000000003</v>
      </c>
      <c r="H21" s="1458">
        <v>0.7</v>
      </c>
      <c r="I21" s="1459">
        <v>19.531000000000002</v>
      </c>
      <c r="K21" s="1466"/>
      <c r="L21" s="1466"/>
      <c r="M21" s="1466"/>
      <c r="N21" s="1466"/>
    </row>
    <row r="22" spans="1:14" x14ac:dyDescent="0.2">
      <c r="A22" s="1117"/>
      <c r="B22" s="1460"/>
      <c r="C22" s="1461"/>
      <c r="D22" s="1460"/>
      <c r="E22" s="1462"/>
      <c r="F22" s="1463"/>
      <c r="G22" s="1464"/>
      <c r="H22" s="1464"/>
      <c r="I22" s="1465"/>
      <c r="K22" s="1466"/>
      <c r="L22" s="1466"/>
      <c r="M22" s="1466"/>
      <c r="N22" s="1466"/>
    </row>
    <row r="23" spans="1:14" s="76" customFormat="1" x14ac:dyDescent="0.2">
      <c r="A23" s="1118" t="s">
        <v>27</v>
      </c>
      <c r="B23" s="1457">
        <v>14260</v>
      </c>
      <c r="C23" s="1191">
        <v>0</v>
      </c>
      <c r="D23" s="1457">
        <v>14260</v>
      </c>
      <c r="E23" s="1458">
        <v>251.57861991584852</v>
      </c>
      <c r="F23" s="1459">
        <v>0</v>
      </c>
      <c r="G23" s="1458">
        <v>3587.5111200000001</v>
      </c>
      <c r="H23" s="1458">
        <v>0</v>
      </c>
      <c r="I23" s="1459">
        <v>3587.5111200000001</v>
      </c>
      <c r="K23" s="1466"/>
      <c r="L23" s="1466"/>
      <c r="M23" s="1466"/>
      <c r="N23" s="1466"/>
    </row>
    <row r="24" spans="1:14" x14ac:dyDescent="0.2">
      <c r="A24" s="1117"/>
      <c r="B24" s="1460"/>
      <c r="C24" s="1461"/>
      <c r="D24" s="1460"/>
      <c r="E24" s="1462"/>
      <c r="F24" s="1463"/>
      <c r="G24" s="1464"/>
      <c r="H24" s="1464"/>
      <c r="I24" s="1465"/>
      <c r="K24" s="1466"/>
      <c r="L24" s="1466"/>
      <c r="M24" s="1466"/>
      <c r="N24" s="1466"/>
    </row>
    <row r="25" spans="1:14" s="76" customFormat="1" x14ac:dyDescent="0.2">
      <c r="A25" s="1118" t="s">
        <v>28</v>
      </c>
      <c r="B25" s="1457">
        <v>13</v>
      </c>
      <c r="C25" s="1191">
        <v>0</v>
      </c>
      <c r="D25" s="1457">
        <v>13</v>
      </c>
      <c r="E25" s="1458">
        <v>228.23076923076923</v>
      </c>
      <c r="F25" s="1459">
        <v>0</v>
      </c>
      <c r="G25" s="1458">
        <v>2.9670000000000001</v>
      </c>
      <c r="H25" s="1458">
        <v>0</v>
      </c>
      <c r="I25" s="1459">
        <v>2.9670000000000001</v>
      </c>
      <c r="K25" s="1466"/>
      <c r="L25" s="1466"/>
      <c r="M25" s="1466"/>
      <c r="N25" s="1466"/>
    </row>
    <row r="26" spans="1:14" s="76" customFormat="1" x14ac:dyDescent="0.2">
      <c r="A26" s="1117"/>
      <c r="B26" s="1460"/>
      <c r="C26" s="1461"/>
      <c r="D26" s="1460"/>
      <c r="E26" s="1462"/>
      <c r="F26" s="1463"/>
      <c r="G26" s="1464"/>
      <c r="H26" s="1464"/>
      <c r="I26" s="1465"/>
      <c r="K26" s="1466"/>
      <c r="L26" s="1466"/>
      <c r="M26" s="1466"/>
      <c r="N26" s="1466"/>
    </row>
    <row r="27" spans="1:14" x14ac:dyDescent="0.2">
      <c r="A27" s="1467" t="s">
        <v>59</v>
      </c>
      <c r="B27" s="1453" t="s">
        <v>433</v>
      </c>
      <c r="C27" s="1238" t="s">
        <v>433</v>
      </c>
      <c r="D27" s="1453" t="s">
        <v>593</v>
      </c>
      <c r="E27" s="1455" t="s">
        <v>433</v>
      </c>
      <c r="F27" s="1456" t="s">
        <v>433</v>
      </c>
      <c r="G27" s="1455" t="s">
        <v>433</v>
      </c>
      <c r="H27" s="1455" t="s">
        <v>433</v>
      </c>
      <c r="I27" s="1456" t="s">
        <v>593</v>
      </c>
      <c r="K27" s="1466"/>
      <c r="L27" s="1466"/>
      <c r="M27" s="1466"/>
      <c r="N27" s="1466"/>
    </row>
    <row r="28" spans="1:14" x14ac:dyDescent="0.2">
      <c r="A28" s="1467" t="s">
        <v>60</v>
      </c>
      <c r="B28" s="1453">
        <v>0</v>
      </c>
      <c r="C28" s="1238">
        <v>0</v>
      </c>
      <c r="D28" s="1453">
        <v>0</v>
      </c>
      <c r="E28" s="1455">
        <v>0</v>
      </c>
      <c r="F28" s="1456">
        <v>0</v>
      </c>
      <c r="G28" s="1455">
        <v>0</v>
      </c>
      <c r="H28" s="1455">
        <v>0</v>
      </c>
      <c r="I28" s="1456">
        <v>0</v>
      </c>
    </row>
    <row r="29" spans="1:14" x14ac:dyDescent="0.2">
      <c r="A29" s="1117" t="s">
        <v>61</v>
      </c>
      <c r="B29" s="1453" t="s">
        <v>433</v>
      </c>
      <c r="C29" s="1238" t="s">
        <v>433</v>
      </c>
      <c r="D29" s="1453" t="s">
        <v>594</v>
      </c>
      <c r="E29" s="1455" t="s">
        <v>433</v>
      </c>
      <c r="F29" s="1456" t="s">
        <v>433</v>
      </c>
      <c r="G29" s="1455" t="s">
        <v>433</v>
      </c>
      <c r="H29" s="1455" t="s">
        <v>433</v>
      </c>
      <c r="I29" s="1456" t="s">
        <v>594</v>
      </c>
    </row>
    <row r="30" spans="1:14" x14ac:dyDescent="0.2">
      <c r="A30" s="1118" t="s">
        <v>50</v>
      </c>
      <c r="B30" s="1457" t="s">
        <v>433</v>
      </c>
      <c r="C30" s="1191" t="s">
        <v>433</v>
      </c>
      <c r="D30" s="1457" t="s">
        <v>594</v>
      </c>
      <c r="E30" s="1458" t="s">
        <v>433</v>
      </c>
      <c r="F30" s="1459" t="s">
        <v>433</v>
      </c>
      <c r="G30" s="1458" t="s">
        <v>433</v>
      </c>
      <c r="H30" s="1458" t="s">
        <v>433</v>
      </c>
      <c r="I30" s="1459" t="s">
        <v>594</v>
      </c>
    </row>
    <row r="31" spans="1:14" x14ac:dyDescent="0.2">
      <c r="A31" s="1117"/>
      <c r="B31" s="1460"/>
      <c r="C31" s="1461"/>
      <c r="D31" s="1460"/>
      <c r="E31" s="1462"/>
      <c r="F31" s="1463"/>
      <c r="G31" s="1464"/>
      <c r="H31" s="1464"/>
      <c r="I31" s="1465"/>
    </row>
    <row r="32" spans="1:14" x14ac:dyDescent="0.2">
      <c r="A32" s="1117" t="s">
        <v>62</v>
      </c>
      <c r="B32" s="1453" t="s">
        <v>433</v>
      </c>
      <c r="C32" s="1238" t="s">
        <v>433</v>
      </c>
      <c r="D32" s="1453" t="s">
        <v>593</v>
      </c>
      <c r="E32" s="1455" t="s">
        <v>433</v>
      </c>
      <c r="F32" s="1456" t="s">
        <v>433</v>
      </c>
      <c r="G32" s="1455" t="s">
        <v>433</v>
      </c>
      <c r="H32" s="1455" t="s">
        <v>433</v>
      </c>
      <c r="I32" s="1456" t="s">
        <v>593</v>
      </c>
    </row>
    <row r="33" spans="1:9" x14ac:dyDescent="0.2">
      <c r="A33" s="1117" t="s">
        <v>63</v>
      </c>
      <c r="B33" s="1453">
        <v>248</v>
      </c>
      <c r="C33" s="1238">
        <v>4</v>
      </c>
      <c r="D33" s="1453">
        <v>252</v>
      </c>
      <c r="E33" s="1455">
        <v>219.97983870967741</v>
      </c>
      <c r="F33" s="1456">
        <v>104.50000000000001</v>
      </c>
      <c r="G33" s="1455">
        <v>54.555</v>
      </c>
      <c r="H33" s="1455">
        <v>0.41800000000000004</v>
      </c>
      <c r="I33" s="1456">
        <v>54.972999999999999</v>
      </c>
    </row>
    <row r="34" spans="1:9" x14ac:dyDescent="0.2">
      <c r="A34" s="1117" t="s">
        <v>64</v>
      </c>
      <c r="B34" s="1453">
        <v>189</v>
      </c>
      <c r="C34" s="1238">
        <v>0</v>
      </c>
      <c r="D34" s="1453">
        <v>189</v>
      </c>
      <c r="E34" s="1455">
        <v>270.66137566137564</v>
      </c>
      <c r="F34" s="1456">
        <v>0</v>
      </c>
      <c r="G34" s="1455">
        <v>51.155000000000001</v>
      </c>
      <c r="H34" s="1455">
        <v>0</v>
      </c>
      <c r="I34" s="1456">
        <v>51.155000000000001</v>
      </c>
    </row>
    <row r="35" spans="1:9" x14ac:dyDescent="0.2">
      <c r="A35" s="1117" t="s">
        <v>65</v>
      </c>
      <c r="B35" s="1453" t="s">
        <v>433</v>
      </c>
      <c r="C35" s="1238" t="s">
        <v>433</v>
      </c>
      <c r="D35" s="1453" t="s">
        <v>593</v>
      </c>
      <c r="E35" s="1455" t="s">
        <v>433</v>
      </c>
      <c r="F35" s="1456" t="s">
        <v>433</v>
      </c>
      <c r="G35" s="1455" t="s">
        <v>433</v>
      </c>
      <c r="H35" s="1455" t="s">
        <v>433</v>
      </c>
      <c r="I35" s="1456" t="s">
        <v>593</v>
      </c>
    </row>
    <row r="36" spans="1:9" x14ac:dyDescent="0.2">
      <c r="A36" s="1118" t="s">
        <v>29</v>
      </c>
      <c r="B36" s="1457">
        <v>1386</v>
      </c>
      <c r="C36" s="1191">
        <v>4</v>
      </c>
      <c r="D36" s="1457">
        <v>1390</v>
      </c>
      <c r="E36" s="1458">
        <v>258.91414141414145</v>
      </c>
      <c r="F36" s="1459">
        <v>104.50000000000001</v>
      </c>
      <c r="G36" s="1458">
        <v>358.85500000000002</v>
      </c>
      <c r="H36" s="1458">
        <v>0.41800000000000004</v>
      </c>
      <c r="I36" s="1459">
        <v>359.27300000000002</v>
      </c>
    </row>
    <row r="37" spans="1:9" x14ac:dyDescent="0.2">
      <c r="A37" s="1117"/>
      <c r="B37" s="1460"/>
      <c r="C37" s="1461"/>
      <c r="D37" s="1460"/>
      <c r="E37" s="1462"/>
      <c r="F37" s="1463"/>
      <c r="G37" s="1464"/>
      <c r="H37" s="1464"/>
      <c r="I37" s="1465"/>
    </row>
    <row r="38" spans="1:9" x14ac:dyDescent="0.2">
      <c r="A38" s="1118" t="s">
        <v>30</v>
      </c>
      <c r="B38" s="1457">
        <v>0</v>
      </c>
      <c r="C38" s="1191">
        <v>0</v>
      </c>
      <c r="D38" s="1457">
        <v>0</v>
      </c>
      <c r="E38" s="1458">
        <v>0</v>
      </c>
      <c r="F38" s="1459">
        <v>0</v>
      </c>
      <c r="G38" s="1458">
        <v>0</v>
      </c>
      <c r="H38" s="1458">
        <v>0</v>
      </c>
      <c r="I38" s="1459">
        <v>0</v>
      </c>
    </row>
    <row r="39" spans="1:9" x14ac:dyDescent="0.2">
      <c r="A39" s="1117"/>
      <c r="B39" s="1460"/>
      <c r="C39" s="1461"/>
      <c r="D39" s="1460"/>
      <c r="E39" s="1462"/>
      <c r="F39" s="1463"/>
      <c r="G39" s="1464"/>
      <c r="H39" s="1464"/>
      <c r="I39" s="1465"/>
    </row>
    <row r="40" spans="1:9" x14ac:dyDescent="0.2">
      <c r="A40" s="1117" t="s">
        <v>31</v>
      </c>
      <c r="B40" s="1453">
        <v>0</v>
      </c>
      <c r="C40" s="1238">
        <v>0</v>
      </c>
      <c r="D40" s="1453">
        <v>0</v>
      </c>
      <c r="E40" s="1455">
        <v>0</v>
      </c>
      <c r="F40" s="1456">
        <v>0</v>
      </c>
      <c r="G40" s="1455">
        <v>0</v>
      </c>
      <c r="H40" s="1455">
        <v>0</v>
      </c>
      <c r="I40" s="1456">
        <v>0</v>
      </c>
    </row>
    <row r="41" spans="1:9" x14ac:dyDescent="0.2">
      <c r="A41" s="1117" t="s">
        <v>66</v>
      </c>
      <c r="B41" s="1453">
        <v>962</v>
      </c>
      <c r="C41" s="1238">
        <v>2</v>
      </c>
      <c r="D41" s="1453">
        <v>964</v>
      </c>
      <c r="E41" s="1455">
        <v>189.19750519750517</v>
      </c>
      <c r="F41" s="1456">
        <v>44.5</v>
      </c>
      <c r="G41" s="1455">
        <v>182.00799999999998</v>
      </c>
      <c r="H41" s="1455">
        <v>8.8999999999999996E-2</v>
      </c>
      <c r="I41" s="1456">
        <v>182.09699999999998</v>
      </c>
    </row>
    <row r="42" spans="1:9" s="76" customFormat="1" x14ac:dyDescent="0.2">
      <c r="A42" s="1117" t="s">
        <v>67</v>
      </c>
      <c r="B42" s="1453" t="s">
        <v>433</v>
      </c>
      <c r="C42" s="1238" t="s">
        <v>433</v>
      </c>
      <c r="D42" s="1453" t="s">
        <v>593</v>
      </c>
      <c r="E42" s="1455" t="s">
        <v>433</v>
      </c>
      <c r="F42" s="1456" t="s">
        <v>433</v>
      </c>
      <c r="G42" s="1455" t="s">
        <v>433</v>
      </c>
      <c r="H42" s="1455" t="s">
        <v>433</v>
      </c>
      <c r="I42" s="1456" t="s">
        <v>593</v>
      </c>
    </row>
    <row r="43" spans="1:9" x14ac:dyDescent="0.2">
      <c r="A43" s="1117" t="s">
        <v>68</v>
      </c>
      <c r="B43" s="1453" t="s">
        <v>433</v>
      </c>
      <c r="C43" s="1238" t="s">
        <v>433</v>
      </c>
      <c r="D43" s="1453" t="s">
        <v>653</v>
      </c>
      <c r="E43" s="1455" t="s">
        <v>433</v>
      </c>
      <c r="F43" s="1456" t="s">
        <v>433</v>
      </c>
      <c r="G43" s="1455" t="s">
        <v>433</v>
      </c>
      <c r="H43" s="1455" t="s">
        <v>433</v>
      </c>
      <c r="I43" s="1456" t="s">
        <v>598</v>
      </c>
    </row>
    <row r="44" spans="1:9" x14ac:dyDescent="0.2">
      <c r="A44" s="1117" t="s">
        <v>32</v>
      </c>
      <c r="B44" s="1453">
        <v>0</v>
      </c>
      <c r="C44" s="1238">
        <v>0</v>
      </c>
      <c r="D44" s="1453">
        <v>0</v>
      </c>
      <c r="E44" s="1455">
        <v>0</v>
      </c>
      <c r="F44" s="1456">
        <v>0</v>
      </c>
      <c r="G44" s="1455">
        <v>0</v>
      </c>
      <c r="H44" s="1455">
        <v>0</v>
      </c>
      <c r="I44" s="1456">
        <v>0</v>
      </c>
    </row>
    <row r="45" spans="1:9" s="76" customFormat="1" x14ac:dyDescent="0.2">
      <c r="A45" s="1117" t="s">
        <v>69</v>
      </c>
      <c r="B45" s="1453" t="s">
        <v>433</v>
      </c>
      <c r="C45" s="1238" t="s">
        <v>433</v>
      </c>
      <c r="D45" s="1453" t="s">
        <v>593</v>
      </c>
      <c r="E45" s="1455" t="s">
        <v>433</v>
      </c>
      <c r="F45" s="1456" t="s">
        <v>433</v>
      </c>
      <c r="G45" s="1455" t="s">
        <v>433</v>
      </c>
      <c r="H45" s="1455" t="s">
        <v>433</v>
      </c>
      <c r="I45" s="1456" t="s">
        <v>593</v>
      </c>
    </row>
    <row r="46" spans="1:9" s="76" customFormat="1" x14ac:dyDescent="0.2">
      <c r="A46" s="1117" t="s">
        <v>70</v>
      </c>
      <c r="B46" s="1453">
        <v>0</v>
      </c>
      <c r="C46" s="1238">
        <v>0</v>
      </c>
      <c r="D46" s="1453">
        <v>0</v>
      </c>
      <c r="E46" s="1455">
        <v>0</v>
      </c>
      <c r="F46" s="1456">
        <v>0</v>
      </c>
      <c r="G46" s="1455">
        <v>0</v>
      </c>
      <c r="H46" s="1455">
        <v>0</v>
      </c>
      <c r="I46" s="1456">
        <v>0</v>
      </c>
    </row>
    <row r="47" spans="1:9" x14ac:dyDescent="0.2">
      <c r="A47" s="1117" t="s">
        <v>71</v>
      </c>
      <c r="B47" s="1453">
        <v>0</v>
      </c>
      <c r="C47" s="1238">
        <v>0</v>
      </c>
      <c r="D47" s="1453">
        <v>0</v>
      </c>
      <c r="E47" s="1455">
        <v>0</v>
      </c>
      <c r="F47" s="1456">
        <v>0</v>
      </c>
      <c r="G47" s="1455">
        <v>0</v>
      </c>
      <c r="H47" s="1455">
        <v>0</v>
      </c>
      <c r="I47" s="1456">
        <v>0</v>
      </c>
    </row>
    <row r="48" spans="1:9" x14ac:dyDescent="0.2">
      <c r="A48" s="1117" t="s">
        <v>72</v>
      </c>
      <c r="B48" s="1453">
        <v>0</v>
      </c>
      <c r="C48" s="1238">
        <v>0</v>
      </c>
      <c r="D48" s="1453">
        <v>0</v>
      </c>
      <c r="E48" s="1455">
        <v>0</v>
      </c>
      <c r="F48" s="1456">
        <v>0</v>
      </c>
      <c r="G48" s="1455">
        <v>0</v>
      </c>
      <c r="H48" s="1455">
        <v>0</v>
      </c>
      <c r="I48" s="1456">
        <v>0</v>
      </c>
    </row>
    <row r="49" spans="1:9" s="76" customFormat="1" x14ac:dyDescent="0.2">
      <c r="A49" s="1118" t="s">
        <v>52</v>
      </c>
      <c r="B49" s="1457">
        <v>2812</v>
      </c>
      <c r="C49" s="1191">
        <v>2</v>
      </c>
      <c r="D49" s="1457">
        <v>2814</v>
      </c>
      <c r="E49" s="1458">
        <v>184.94452347083924</v>
      </c>
      <c r="F49" s="1459">
        <v>44.5</v>
      </c>
      <c r="G49" s="1458">
        <v>520.06399999999996</v>
      </c>
      <c r="H49" s="1458">
        <v>8.8999999999999996E-2</v>
      </c>
      <c r="I49" s="1459">
        <v>520.15299999999991</v>
      </c>
    </row>
    <row r="50" spans="1:9" x14ac:dyDescent="0.2">
      <c r="A50" s="1117"/>
      <c r="B50" s="1460"/>
      <c r="C50" s="1461"/>
      <c r="D50" s="1460"/>
      <c r="E50" s="1462"/>
      <c r="F50" s="1463"/>
      <c r="G50" s="1464"/>
      <c r="H50" s="1464"/>
      <c r="I50" s="1465"/>
    </row>
    <row r="51" spans="1:9" x14ac:dyDescent="0.2">
      <c r="A51" s="1118" t="s">
        <v>33</v>
      </c>
      <c r="B51" s="1458">
        <v>0</v>
      </c>
      <c r="C51" s="1458">
        <v>0</v>
      </c>
      <c r="D51" s="1458">
        <v>0</v>
      </c>
      <c r="E51" s="1458">
        <v>0</v>
      </c>
      <c r="F51" s="1458">
        <v>0</v>
      </c>
      <c r="G51" s="1458">
        <v>0</v>
      </c>
      <c r="H51" s="1458">
        <v>0</v>
      </c>
      <c r="I51" s="1468">
        <v>0</v>
      </c>
    </row>
    <row r="52" spans="1:9" x14ac:dyDescent="0.2">
      <c r="A52" s="1117"/>
      <c r="B52" s="1460"/>
      <c r="C52" s="1461"/>
      <c r="D52" s="1460"/>
      <c r="E52" s="1462"/>
      <c r="F52" s="1463"/>
      <c r="G52" s="1464"/>
      <c r="H52" s="1464"/>
      <c r="I52" s="1465"/>
    </row>
    <row r="53" spans="1:9" x14ac:dyDescent="0.2">
      <c r="A53" s="1117" t="s">
        <v>73</v>
      </c>
      <c r="B53" s="1453">
        <v>0</v>
      </c>
      <c r="C53" s="1238">
        <v>0</v>
      </c>
      <c r="D53" s="1453">
        <v>0</v>
      </c>
      <c r="E53" s="1455">
        <v>0</v>
      </c>
      <c r="F53" s="1456">
        <v>0</v>
      </c>
      <c r="G53" s="1455">
        <v>0</v>
      </c>
      <c r="H53" s="1455">
        <v>0</v>
      </c>
      <c r="I53" s="1456">
        <v>0</v>
      </c>
    </row>
    <row r="54" spans="1:9" s="76" customFormat="1" x14ac:dyDescent="0.2">
      <c r="A54" s="1117" t="s">
        <v>34</v>
      </c>
      <c r="B54" s="1453">
        <v>0</v>
      </c>
      <c r="C54" s="1238">
        <v>0</v>
      </c>
      <c r="D54" s="1453">
        <v>0</v>
      </c>
      <c r="E54" s="1455">
        <v>0</v>
      </c>
      <c r="F54" s="1456">
        <v>0</v>
      </c>
      <c r="G54" s="1455">
        <v>0</v>
      </c>
      <c r="H54" s="1455">
        <v>0</v>
      </c>
      <c r="I54" s="1456">
        <v>0</v>
      </c>
    </row>
    <row r="55" spans="1:9" x14ac:dyDescent="0.2">
      <c r="A55" s="1117" t="s">
        <v>74</v>
      </c>
      <c r="B55" s="1453">
        <v>0</v>
      </c>
      <c r="C55" s="1238">
        <v>0</v>
      </c>
      <c r="D55" s="1453">
        <v>0</v>
      </c>
      <c r="E55" s="1455">
        <v>0</v>
      </c>
      <c r="F55" s="1456">
        <v>0</v>
      </c>
      <c r="G55" s="1455">
        <v>0</v>
      </c>
      <c r="H55" s="1455">
        <v>0</v>
      </c>
      <c r="I55" s="1456">
        <v>0</v>
      </c>
    </row>
    <row r="56" spans="1:9" x14ac:dyDescent="0.2">
      <c r="A56" s="1117" t="s">
        <v>75</v>
      </c>
      <c r="B56" s="1453">
        <v>0</v>
      </c>
      <c r="C56" s="1238">
        <v>0</v>
      </c>
      <c r="D56" s="1453">
        <v>0</v>
      </c>
      <c r="E56" s="1455">
        <v>0</v>
      </c>
      <c r="F56" s="1456">
        <v>0</v>
      </c>
      <c r="G56" s="1455">
        <v>0</v>
      </c>
      <c r="H56" s="1455">
        <v>0</v>
      </c>
      <c r="I56" s="1456">
        <v>0</v>
      </c>
    </row>
    <row r="57" spans="1:9" x14ac:dyDescent="0.2">
      <c r="A57" s="1117" t="s">
        <v>35</v>
      </c>
      <c r="B57" s="1453">
        <v>0</v>
      </c>
      <c r="C57" s="1238">
        <v>0</v>
      </c>
      <c r="D57" s="1453">
        <v>0</v>
      </c>
      <c r="E57" s="1455">
        <v>0</v>
      </c>
      <c r="F57" s="1456">
        <v>0</v>
      </c>
      <c r="G57" s="1455">
        <v>0</v>
      </c>
      <c r="H57" s="1455">
        <v>0</v>
      </c>
      <c r="I57" s="1456">
        <v>0</v>
      </c>
    </row>
    <row r="58" spans="1:9" x14ac:dyDescent="0.2">
      <c r="A58" s="1118" t="s">
        <v>76</v>
      </c>
      <c r="B58" s="1457">
        <v>0</v>
      </c>
      <c r="C58" s="1191">
        <v>0</v>
      </c>
      <c r="D58" s="1457">
        <v>0</v>
      </c>
      <c r="E58" s="1458">
        <v>0</v>
      </c>
      <c r="F58" s="1459">
        <v>0</v>
      </c>
      <c r="G58" s="1458">
        <v>0</v>
      </c>
      <c r="H58" s="1458">
        <v>0</v>
      </c>
      <c r="I58" s="1459">
        <v>0</v>
      </c>
    </row>
    <row r="59" spans="1:9" x14ac:dyDescent="0.2">
      <c r="A59" s="1117"/>
      <c r="B59" s="1460"/>
      <c r="C59" s="1461"/>
      <c r="D59" s="1460"/>
      <c r="E59" s="1462"/>
      <c r="F59" s="1463"/>
      <c r="G59" s="1464"/>
      <c r="H59" s="1464"/>
      <c r="I59" s="1465"/>
    </row>
    <row r="60" spans="1:9" x14ac:dyDescent="0.2">
      <c r="A60" s="1117" t="s">
        <v>77</v>
      </c>
      <c r="B60" s="1453" t="s">
        <v>433</v>
      </c>
      <c r="C60" s="1238" t="s">
        <v>433</v>
      </c>
      <c r="D60" s="1453" t="s">
        <v>593</v>
      </c>
      <c r="E60" s="1455" t="s">
        <v>433</v>
      </c>
      <c r="F60" s="1456" t="s">
        <v>433</v>
      </c>
      <c r="G60" s="1455" t="s">
        <v>433</v>
      </c>
      <c r="H60" s="1455" t="s">
        <v>433</v>
      </c>
      <c r="I60" s="1456" t="s">
        <v>593</v>
      </c>
    </row>
    <row r="61" spans="1:9" x14ac:dyDescent="0.2">
      <c r="A61" s="1117" t="s">
        <v>78</v>
      </c>
      <c r="B61" s="1453" t="s">
        <v>433</v>
      </c>
      <c r="C61" s="1238" t="s">
        <v>433</v>
      </c>
      <c r="D61" s="1453" t="s">
        <v>598</v>
      </c>
      <c r="E61" s="1455" t="s">
        <v>433</v>
      </c>
      <c r="F61" s="1456" t="s">
        <v>433</v>
      </c>
      <c r="G61" s="1455" t="s">
        <v>433</v>
      </c>
      <c r="H61" s="1455" t="s">
        <v>433</v>
      </c>
      <c r="I61" s="1456" t="s">
        <v>598</v>
      </c>
    </row>
    <row r="62" spans="1:9" x14ac:dyDescent="0.2">
      <c r="A62" s="1117" t="s">
        <v>79</v>
      </c>
      <c r="B62" s="1453" t="s">
        <v>433</v>
      </c>
      <c r="C62" s="1238" t="s">
        <v>433</v>
      </c>
      <c r="D62" s="1453" t="s">
        <v>653</v>
      </c>
      <c r="E62" s="1455" t="s">
        <v>433</v>
      </c>
      <c r="F62" s="1456" t="s">
        <v>433</v>
      </c>
      <c r="G62" s="1455" t="s">
        <v>433</v>
      </c>
      <c r="H62" s="1455" t="s">
        <v>433</v>
      </c>
      <c r="I62" s="1456" t="s">
        <v>653</v>
      </c>
    </row>
    <row r="63" spans="1:9" x14ac:dyDescent="0.2">
      <c r="A63" s="1118" t="s">
        <v>36</v>
      </c>
      <c r="B63" s="1457">
        <v>4186</v>
      </c>
      <c r="C63" s="1191">
        <v>0</v>
      </c>
      <c r="D63" s="1457">
        <v>4186</v>
      </c>
      <c r="E63" s="1458">
        <v>249.19780219780222</v>
      </c>
      <c r="F63" s="1459">
        <v>0</v>
      </c>
      <c r="G63" s="1458">
        <v>1043.1420000000001</v>
      </c>
      <c r="H63" s="1458">
        <v>0</v>
      </c>
      <c r="I63" s="1459">
        <v>1043.1420000000001</v>
      </c>
    </row>
    <row r="64" spans="1:9" x14ac:dyDescent="0.2">
      <c r="A64" s="1117"/>
      <c r="B64" s="1460"/>
      <c r="C64" s="1461"/>
      <c r="D64" s="1460"/>
      <c r="E64" s="1462"/>
      <c r="F64" s="1463"/>
      <c r="G64" s="1464"/>
      <c r="H64" s="1464"/>
      <c r="I64" s="1465"/>
    </row>
    <row r="65" spans="1:9" x14ac:dyDescent="0.2">
      <c r="A65" s="1118" t="s">
        <v>37</v>
      </c>
      <c r="B65" s="1457">
        <v>0</v>
      </c>
      <c r="C65" s="1191">
        <v>0</v>
      </c>
      <c r="D65" s="1457">
        <v>0</v>
      </c>
      <c r="E65" s="1458">
        <v>0</v>
      </c>
      <c r="F65" s="1459">
        <v>0</v>
      </c>
      <c r="G65" s="1458">
        <v>0</v>
      </c>
      <c r="H65" s="1458">
        <v>0</v>
      </c>
      <c r="I65" s="1459">
        <v>0</v>
      </c>
    </row>
    <row r="66" spans="1:9" x14ac:dyDescent="0.2">
      <c r="A66" s="1117"/>
      <c r="B66" s="1460"/>
      <c r="C66" s="1461"/>
      <c r="D66" s="1460"/>
      <c r="E66" s="1462"/>
      <c r="F66" s="1463"/>
      <c r="G66" s="1464"/>
      <c r="H66" s="1464"/>
      <c r="I66" s="1465"/>
    </row>
    <row r="67" spans="1:9" x14ac:dyDescent="0.2">
      <c r="A67" s="1117" t="s">
        <v>38</v>
      </c>
      <c r="B67" s="1453">
        <v>0</v>
      </c>
      <c r="C67" s="1238">
        <v>0</v>
      </c>
      <c r="D67" s="1453">
        <v>0</v>
      </c>
      <c r="E67" s="1455">
        <v>0</v>
      </c>
      <c r="F67" s="1456">
        <v>0</v>
      </c>
      <c r="G67" s="1455">
        <v>0</v>
      </c>
      <c r="H67" s="1455">
        <v>0</v>
      </c>
      <c r="I67" s="1456">
        <v>0</v>
      </c>
    </row>
    <row r="68" spans="1:9" x14ac:dyDescent="0.2">
      <c r="A68" s="1117" t="s">
        <v>39</v>
      </c>
      <c r="B68" s="1453">
        <v>0</v>
      </c>
      <c r="C68" s="1238">
        <v>0</v>
      </c>
      <c r="D68" s="1453">
        <v>0</v>
      </c>
      <c r="E68" s="1455">
        <v>0</v>
      </c>
      <c r="F68" s="1456">
        <v>0</v>
      </c>
      <c r="G68" s="1455">
        <v>0</v>
      </c>
      <c r="H68" s="1455">
        <v>0</v>
      </c>
      <c r="I68" s="1456">
        <v>0</v>
      </c>
    </row>
    <row r="69" spans="1:9" x14ac:dyDescent="0.2">
      <c r="A69" s="1118" t="s">
        <v>40</v>
      </c>
      <c r="B69" s="1457">
        <v>0</v>
      </c>
      <c r="C69" s="1191">
        <v>0</v>
      </c>
      <c r="D69" s="1457">
        <v>0</v>
      </c>
      <c r="E69" s="1458">
        <v>0</v>
      </c>
      <c r="F69" s="1459">
        <v>0</v>
      </c>
      <c r="G69" s="1458">
        <v>0</v>
      </c>
      <c r="H69" s="1458">
        <v>0</v>
      </c>
      <c r="I69" s="1459">
        <v>0</v>
      </c>
    </row>
    <row r="70" spans="1:9" x14ac:dyDescent="0.2">
      <c r="A70" s="1117"/>
      <c r="B70" s="1460"/>
      <c r="C70" s="1461"/>
      <c r="D70" s="1460"/>
      <c r="E70" s="1462"/>
      <c r="F70" s="1463"/>
      <c r="G70" s="1464"/>
      <c r="H70" s="1464"/>
      <c r="I70" s="1465"/>
    </row>
    <row r="71" spans="1:9" x14ac:dyDescent="0.2">
      <c r="A71" s="1117" t="s">
        <v>80</v>
      </c>
      <c r="B71" s="1453">
        <v>0</v>
      </c>
      <c r="C71" s="1238">
        <v>0</v>
      </c>
      <c r="D71" s="1453">
        <v>0</v>
      </c>
      <c r="E71" s="1455">
        <v>0</v>
      </c>
      <c r="F71" s="1456">
        <v>0</v>
      </c>
      <c r="G71" s="1455">
        <v>0</v>
      </c>
      <c r="H71" s="1455">
        <v>0</v>
      </c>
      <c r="I71" s="1456">
        <v>0</v>
      </c>
    </row>
    <row r="72" spans="1:9" x14ac:dyDescent="0.2">
      <c r="A72" s="1117" t="s">
        <v>41</v>
      </c>
      <c r="B72" s="1453">
        <v>0</v>
      </c>
      <c r="C72" s="1238">
        <v>0</v>
      </c>
      <c r="D72" s="1453">
        <v>0</v>
      </c>
      <c r="E72" s="1455">
        <v>0</v>
      </c>
      <c r="F72" s="1456">
        <v>0</v>
      </c>
      <c r="G72" s="1455">
        <v>0</v>
      </c>
      <c r="H72" s="1455">
        <v>0</v>
      </c>
      <c r="I72" s="1456">
        <v>0</v>
      </c>
    </row>
    <row r="73" spans="1:9" x14ac:dyDescent="0.2">
      <c r="A73" s="1117" t="s">
        <v>42</v>
      </c>
      <c r="B73" s="1453">
        <v>0</v>
      </c>
      <c r="C73" s="1238">
        <v>0</v>
      </c>
      <c r="D73" s="1453">
        <v>0</v>
      </c>
      <c r="E73" s="1455">
        <v>0</v>
      </c>
      <c r="F73" s="1456">
        <v>0</v>
      </c>
      <c r="G73" s="1455">
        <v>0</v>
      </c>
      <c r="H73" s="1455">
        <v>0</v>
      </c>
      <c r="I73" s="1456">
        <v>0</v>
      </c>
    </row>
    <row r="74" spans="1:9" x14ac:dyDescent="0.2">
      <c r="A74" s="1117" t="s">
        <v>81</v>
      </c>
      <c r="B74" s="1453">
        <v>0</v>
      </c>
      <c r="C74" s="1238">
        <v>0</v>
      </c>
      <c r="D74" s="1453">
        <v>0</v>
      </c>
      <c r="E74" s="1455">
        <v>0</v>
      </c>
      <c r="F74" s="1456">
        <v>0</v>
      </c>
      <c r="G74" s="1455">
        <v>0</v>
      </c>
      <c r="H74" s="1455">
        <v>0</v>
      </c>
      <c r="I74" s="1456">
        <v>0</v>
      </c>
    </row>
    <row r="75" spans="1:9" x14ac:dyDescent="0.2">
      <c r="A75" s="1117" t="s">
        <v>43</v>
      </c>
      <c r="B75" s="1453">
        <v>0</v>
      </c>
      <c r="C75" s="1238">
        <v>0</v>
      </c>
      <c r="D75" s="1453">
        <v>0</v>
      </c>
      <c r="E75" s="1455">
        <v>0</v>
      </c>
      <c r="F75" s="1456">
        <v>0</v>
      </c>
      <c r="G75" s="1455">
        <v>0</v>
      </c>
      <c r="H75" s="1455">
        <v>0</v>
      </c>
      <c r="I75" s="1456">
        <v>0</v>
      </c>
    </row>
    <row r="76" spans="1:9" x14ac:dyDescent="0.2">
      <c r="A76" s="1117" t="s">
        <v>82</v>
      </c>
      <c r="B76" s="1453" t="s">
        <v>433</v>
      </c>
      <c r="C76" s="1238" t="s">
        <v>433</v>
      </c>
      <c r="D76" s="1453" t="s">
        <v>593</v>
      </c>
      <c r="E76" s="1455" t="s">
        <v>433</v>
      </c>
      <c r="F76" s="1456" t="s">
        <v>433</v>
      </c>
      <c r="G76" s="1455" t="s">
        <v>433</v>
      </c>
      <c r="H76" s="1455" t="s">
        <v>433</v>
      </c>
      <c r="I76" s="1456" t="s">
        <v>593</v>
      </c>
    </row>
    <row r="77" spans="1:9" x14ac:dyDescent="0.2">
      <c r="A77" s="1117" t="s">
        <v>83</v>
      </c>
      <c r="B77" s="1453">
        <v>0</v>
      </c>
      <c r="C77" s="1238">
        <v>0</v>
      </c>
      <c r="D77" s="1453">
        <v>0</v>
      </c>
      <c r="E77" s="1455">
        <v>0</v>
      </c>
      <c r="F77" s="1456">
        <v>0</v>
      </c>
      <c r="G77" s="1455">
        <v>0</v>
      </c>
      <c r="H77" s="1455">
        <v>0</v>
      </c>
      <c r="I77" s="1456">
        <v>0</v>
      </c>
    </row>
    <row r="78" spans="1:9" x14ac:dyDescent="0.2">
      <c r="A78" s="1117" t="s">
        <v>44</v>
      </c>
      <c r="B78" s="1453" t="s">
        <v>433</v>
      </c>
      <c r="C78" s="1238" t="s">
        <v>433</v>
      </c>
      <c r="D78" s="1453" t="s">
        <v>593</v>
      </c>
      <c r="E78" s="1455" t="s">
        <v>433</v>
      </c>
      <c r="F78" s="1456" t="s">
        <v>433</v>
      </c>
      <c r="G78" s="1455" t="s">
        <v>433</v>
      </c>
      <c r="H78" s="1455" t="s">
        <v>433</v>
      </c>
      <c r="I78" s="1456" t="s">
        <v>593</v>
      </c>
    </row>
    <row r="79" spans="1:9" x14ac:dyDescent="0.2">
      <c r="A79" s="1118" t="s">
        <v>51</v>
      </c>
      <c r="B79" s="1457">
        <v>434</v>
      </c>
      <c r="C79" s="1191">
        <v>46</v>
      </c>
      <c r="D79" s="1457">
        <v>480</v>
      </c>
      <c r="E79" s="1458">
        <v>234.68202764976959</v>
      </c>
      <c r="F79" s="1459">
        <v>128.47826086956522</v>
      </c>
      <c r="G79" s="1458">
        <v>101.852</v>
      </c>
      <c r="H79" s="1458">
        <v>5.91</v>
      </c>
      <c r="I79" s="1459">
        <v>107.762</v>
      </c>
    </row>
    <row r="80" spans="1:9" x14ac:dyDescent="0.2">
      <c r="A80" s="1117"/>
      <c r="B80" s="1460"/>
      <c r="C80" s="1461"/>
      <c r="D80" s="1460"/>
      <c r="E80" s="1462"/>
      <c r="F80" s="1463"/>
      <c r="G80" s="1464"/>
      <c r="H80" s="1464"/>
      <c r="I80" s="1465"/>
    </row>
    <row r="81" spans="1:9" x14ac:dyDescent="0.2">
      <c r="A81" s="1117" t="s">
        <v>84</v>
      </c>
      <c r="B81" s="1453">
        <v>0</v>
      </c>
      <c r="C81" s="1238">
        <v>0</v>
      </c>
      <c r="D81" s="1453">
        <v>0</v>
      </c>
      <c r="E81" s="1455">
        <v>0</v>
      </c>
      <c r="F81" s="1456">
        <v>0</v>
      </c>
      <c r="G81" s="1455">
        <v>0</v>
      </c>
      <c r="H81" s="1455">
        <v>0</v>
      </c>
      <c r="I81" s="1456">
        <v>0</v>
      </c>
    </row>
    <row r="82" spans="1:9" x14ac:dyDescent="0.2">
      <c r="A82" s="1117" t="s">
        <v>85</v>
      </c>
      <c r="B82" s="1453">
        <v>0</v>
      </c>
      <c r="C82" s="1238">
        <v>0</v>
      </c>
      <c r="D82" s="1453">
        <v>0</v>
      </c>
      <c r="E82" s="1455">
        <v>0</v>
      </c>
      <c r="F82" s="1456">
        <v>0</v>
      </c>
      <c r="G82" s="1455">
        <v>0</v>
      </c>
      <c r="H82" s="1455">
        <v>0</v>
      </c>
      <c r="I82" s="1456">
        <v>0</v>
      </c>
    </row>
    <row r="83" spans="1:9" x14ac:dyDescent="0.2">
      <c r="A83" s="1118" t="s">
        <v>45</v>
      </c>
      <c r="B83" s="1457">
        <v>0</v>
      </c>
      <c r="C83" s="1191">
        <v>0</v>
      </c>
      <c r="D83" s="1457">
        <v>0</v>
      </c>
      <c r="E83" s="1458">
        <v>0</v>
      </c>
      <c r="F83" s="1459">
        <v>0</v>
      </c>
      <c r="G83" s="1458">
        <v>0</v>
      </c>
      <c r="H83" s="1458">
        <v>0</v>
      </c>
      <c r="I83" s="1459">
        <v>0</v>
      </c>
    </row>
    <row r="84" spans="1:9" ht="16.5" customHeight="1" thickBot="1" x14ac:dyDescent="0.25">
      <c r="A84" s="1469"/>
      <c r="B84" s="1470"/>
      <c r="C84" s="1471"/>
      <c r="D84" s="1470"/>
      <c r="E84" s="1472"/>
      <c r="F84" s="1473"/>
      <c r="G84" s="1474"/>
      <c r="H84" s="1474"/>
      <c r="I84" s="1475"/>
    </row>
    <row r="85" spans="1:9" ht="17.25" customHeight="1" thickTop="1" x14ac:dyDescent="0.2">
      <c r="A85" s="1476" t="s">
        <v>154</v>
      </c>
      <c r="B85" s="1477">
        <v>32081</v>
      </c>
      <c r="C85" s="1478">
        <v>426</v>
      </c>
      <c r="D85" s="1478">
        <v>32507</v>
      </c>
      <c r="E85" s="1479">
        <v>257.02197936473311</v>
      </c>
      <c r="F85" s="1479">
        <v>142.44131455399062</v>
      </c>
      <c r="G85" s="1479">
        <v>8245.5221200000015</v>
      </c>
      <c r="H85" s="1480">
        <v>60.680000000000007</v>
      </c>
      <c r="I85" s="1481">
        <v>8306.2021200000017</v>
      </c>
    </row>
    <row r="86" spans="1:9" ht="21" customHeight="1" x14ac:dyDescent="0.2">
      <c r="A86" s="1482" t="s">
        <v>303</v>
      </c>
      <c r="B86" s="1200"/>
      <c r="C86" s="1200"/>
      <c r="D86" s="1200"/>
      <c r="E86" s="1200"/>
      <c r="F86" s="1200"/>
      <c r="G86" s="1200"/>
      <c r="H86" s="1200"/>
      <c r="I86" s="1201"/>
    </row>
    <row r="87" spans="1:9" x14ac:dyDescent="0.2">
      <c r="A87" s="52" t="s">
        <v>649</v>
      </c>
    </row>
    <row r="88" spans="1:9" x14ac:dyDescent="0.2">
      <c r="A88" s="52" t="s">
        <v>624</v>
      </c>
    </row>
    <row r="89" spans="1:9" x14ac:dyDescent="0.2">
      <c r="A89" s="52" t="s">
        <v>650</v>
      </c>
    </row>
    <row r="90" spans="1:9" x14ac:dyDescent="0.2">
      <c r="A90" s="52" t="s">
        <v>651</v>
      </c>
    </row>
  </sheetData>
  <mergeCells count="11">
    <mergeCell ref="I6:I7"/>
    <mergeCell ref="A1:I1"/>
    <mergeCell ref="A3:I3"/>
    <mergeCell ref="A5:A7"/>
    <mergeCell ref="B5:D5"/>
    <mergeCell ref="E5:F5"/>
    <mergeCell ref="G5:I5"/>
    <mergeCell ref="B6:B7"/>
    <mergeCell ref="D6:D7"/>
    <mergeCell ref="E6:E7"/>
    <mergeCell ref="G6:G7"/>
  </mergeCells>
  <printOptions horizontalCentered="1"/>
  <pageMargins left="0.43" right="0.31" top="0.59055118110236227" bottom="0.98425196850393704" header="0" footer="0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 codeName="Hoja6">
    <pageSetUpPr fitToPage="1"/>
  </sheetPr>
  <dimension ref="A1:M67"/>
  <sheetViews>
    <sheetView showGridLines="0" view="pageBreakPreview" zoomScaleNormal="75" zoomScaleSheetLayoutView="100" workbookViewId="0">
      <selection activeCell="M48" sqref="M48"/>
    </sheetView>
  </sheetViews>
  <sheetFormatPr baseColWidth="10" defaultColWidth="12.5703125" defaultRowHeight="12.75" x14ac:dyDescent="0.2"/>
  <cols>
    <col min="1" max="1" width="16.7109375" style="180" customWidth="1"/>
    <col min="2" max="13" width="15" style="180" customWidth="1"/>
    <col min="14" max="14" width="8.7109375" style="180" customWidth="1"/>
    <col min="15" max="15" width="22.85546875" style="180" customWidth="1"/>
    <col min="16" max="16" width="2.28515625" style="180" customWidth="1"/>
    <col min="17" max="17" width="22.85546875" style="180" customWidth="1"/>
    <col min="18" max="18" width="2.28515625" style="180" customWidth="1"/>
    <col min="19" max="19" width="22.85546875" style="180" customWidth="1"/>
    <col min="20" max="20" width="2.28515625" style="180" customWidth="1"/>
    <col min="21" max="21" width="22.85546875" style="180" customWidth="1"/>
    <col min="22" max="22" width="2.28515625" style="180" customWidth="1"/>
    <col min="23" max="16384" width="12.5703125" style="180"/>
  </cols>
  <sheetData>
    <row r="1" spans="1:13" s="183" customFormat="1" ht="18" x14ac:dyDescent="0.25">
      <c r="A1" s="1546" t="s">
        <v>89</v>
      </c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</row>
    <row r="3" spans="1:13" s="5" customFormat="1" ht="15" x14ac:dyDescent="0.25">
      <c r="A3" s="1547" t="s">
        <v>498</v>
      </c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</row>
    <row r="4" spans="1:13" s="5" customFormat="1" ht="15" x14ac:dyDescent="0.25">
      <c r="A4" s="1548" t="s">
        <v>587</v>
      </c>
      <c r="B4" s="1548"/>
      <c r="C4" s="1548"/>
      <c r="D4" s="1548"/>
      <c r="E4" s="1548"/>
      <c r="F4" s="1548"/>
      <c r="G4" s="1548"/>
      <c r="H4" s="1548"/>
      <c r="I4" s="1548"/>
      <c r="J4" s="1548"/>
      <c r="K4" s="1548"/>
      <c r="L4" s="1548"/>
      <c r="M4" s="1548"/>
    </row>
    <row r="5" spans="1:13" s="5" customFormat="1" x14ac:dyDescent="0.2">
      <c r="A5" s="464"/>
      <c r="B5" s="464"/>
      <c r="C5" s="464"/>
      <c r="D5" s="464"/>
      <c r="E5" s="464"/>
      <c r="F5" s="464"/>
      <c r="G5" s="464"/>
    </row>
    <row r="6" spans="1:13" s="5" customFormat="1" x14ac:dyDescent="0.2">
      <c r="A6" s="465"/>
      <c r="B6" s="468" t="s">
        <v>492</v>
      </c>
      <c r="C6" s="468" t="s">
        <v>491</v>
      </c>
      <c r="D6" s="468" t="s">
        <v>495</v>
      </c>
      <c r="E6" s="468" t="s">
        <v>490</v>
      </c>
      <c r="F6" s="468" t="s">
        <v>494</v>
      </c>
      <c r="G6" s="471"/>
    </row>
    <row r="7" spans="1:13" s="5" customFormat="1" ht="15.6" customHeight="1" x14ac:dyDescent="0.2">
      <c r="A7" s="466" t="s">
        <v>9</v>
      </c>
      <c r="B7" s="469" t="s">
        <v>488</v>
      </c>
      <c r="C7" s="469" t="s">
        <v>487</v>
      </c>
      <c r="D7" s="469" t="s">
        <v>493</v>
      </c>
      <c r="E7" s="469" t="s">
        <v>483</v>
      </c>
      <c r="F7" s="469" t="s">
        <v>485</v>
      </c>
      <c r="G7" s="472" t="s">
        <v>19</v>
      </c>
    </row>
    <row r="8" spans="1:13" s="5" customFormat="1" ht="13.5" thickBot="1" x14ac:dyDescent="0.25">
      <c r="A8" s="467"/>
      <c r="B8" s="470" t="s">
        <v>484</v>
      </c>
      <c r="C8" s="470" t="s">
        <v>483</v>
      </c>
      <c r="D8" s="470" t="s">
        <v>482</v>
      </c>
      <c r="E8" s="470" t="s">
        <v>481</v>
      </c>
      <c r="F8" s="470" t="s">
        <v>480</v>
      </c>
      <c r="G8" s="473"/>
    </row>
    <row r="9" spans="1:13" s="5" customFormat="1" ht="19.5" customHeight="1" thickTop="1" x14ac:dyDescent="0.2">
      <c r="A9" s="453">
        <v>2008</v>
      </c>
      <c r="B9" s="457">
        <v>195</v>
      </c>
      <c r="C9" s="457">
        <v>408</v>
      </c>
      <c r="D9" s="462">
        <v>48</v>
      </c>
      <c r="E9" s="457">
        <v>162</v>
      </c>
      <c r="F9" s="457">
        <v>331</v>
      </c>
      <c r="G9" s="181">
        <v>1144</v>
      </c>
    </row>
    <row r="10" spans="1:13" s="5" customFormat="1" ht="15.95" customHeight="1" x14ac:dyDescent="0.2">
      <c r="A10" s="454">
        <v>2009</v>
      </c>
      <c r="B10" s="458">
        <v>197</v>
      </c>
      <c r="C10" s="458">
        <v>406</v>
      </c>
      <c r="D10" s="462">
        <v>48</v>
      </c>
      <c r="E10" s="458">
        <v>166</v>
      </c>
      <c r="F10" s="458">
        <v>335</v>
      </c>
      <c r="G10" s="181">
        <v>1152</v>
      </c>
    </row>
    <row r="11" spans="1:13" s="5" customFormat="1" ht="15.95" customHeight="1" x14ac:dyDescent="0.2">
      <c r="A11" s="454">
        <v>2010</v>
      </c>
      <c r="B11" s="458">
        <v>192</v>
      </c>
      <c r="C11" s="458">
        <v>406</v>
      </c>
      <c r="D11" s="462">
        <v>50</v>
      </c>
      <c r="E11" s="458">
        <v>174</v>
      </c>
      <c r="F11" s="458">
        <v>335</v>
      </c>
      <c r="G11" s="181">
        <v>1157</v>
      </c>
    </row>
    <row r="12" spans="1:13" s="5" customFormat="1" ht="15.95" customHeight="1" x14ac:dyDescent="0.2">
      <c r="A12" s="454">
        <v>2011</v>
      </c>
      <c r="B12" s="458">
        <v>190</v>
      </c>
      <c r="C12" s="458">
        <v>401</v>
      </c>
      <c r="D12" s="462">
        <v>51</v>
      </c>
      <c r="E12" s="458">
        <v>177</v>
      </c>
      <c r="F12" s="458">
        <v>335</v>
      </c>
      <c r="G12" s="181">
        <v>1154</v>
      </c>
    </row>
    <row r="13" spans="1:13" s="5" customFormat="1" ht="15.95" customHeight="1" x14ac:dyDescent="0.2">
      <c r="A13" s="454">
        <v>2012</v>
      </c>
      <c r="B13" s="458">
        <v>196</v>
      </c>
      <c r="C13" s="458">
        <v>403</v>
      </c>
      <c r="D13" s="458">
        <v>54</v>
      </c>
      <c r="E13" s="458">
        <v>182</v>
      </c>
      <c r="F13" s="458">
        <v>338</v>
      </c>
      <c r="G13" s="181">
        <v>1173</v>
      </c>
    </row>
    <row r="14" spans="1:13" s="5" customFormat="1" ht="15.95" customHeight="1" x14ac:dyDescent="0.2">
      <c r="A14" s="454">
        <v>2013</v>
      </c>
      <c r="B14" s="458">
        <v>186</v>
      </c>
      <c r="C14" s="458">
        <v>402</v>
      </c>
      <c r="D14" s="458">
        <v>53</v>
      </c>
      <c r="E14" s="458">
        <v>187</v>
      </c>
      <c r="F14" s="458">
        <v>339</v>
      </c>
      <c r="G14" s="181">
        <v>1167</v>
      </c>
    </row>
    <row r="15" spans="1:13" s="5" customFormat="1" ht="15.95" customHeight="1" x14ac:dyDescent="0.2">
      <c r="A15" s="454">
        <v>2014</v>
      </c>
      <c r="B15" s="458">
        <v>185</v>
      </c>
      <c r="C15" s="458">
        <v>401</v>
      </c>
      <c r="D15" s="458">
        <v>57</v>
      </c>
      <c r="E15" s="458">
        <v>188</v>
      </c>
      <c r="F15" s="458">
        <v>339</v>
      </c>
      <c r="G15" s="181">
        <v>1170</v>
      </c>
    </row>
    <row r="16" spans="1:13" s="5" customFormat="1" ht="15.95" customHeight="1" x14ac:dyDescent="0.2">
      <c r="A16" s="455">
        <v>2015</v>
      </c>
      <c r="B16" s="459">
        <v>184</v>
      </c>
      <c r="C16" s="460">
        <v>379</v>
      </c>
      <c r="D16" s="460">
        <v>59</v>
      </c>
      <c r="E16" s="460">
        <v>174</v>
      </c>
      <c r="F16" s="459">
        <v>339</v>
      </c>
      <c r="G16" s="181">
        <v>1135</v>
      </c>
    </row>
    <row r="17" spans="1:13" s="5" customFormat="1" ht="15.95" customHeight="1" x14ac:dyDescent="0.2">
      <c r="A17" s="455">
        <v>2016</v>
      </c>
      <c r="B17" s="459">
        <v>181</v>
      </c>
      <c r="C17" s="460">
        <v>375</v>
      </c>
      <c r="D17" s="460">
        <v>61</v>
      </c>
      <c r="E17" s="460">
        <v>171</v>
      </c>
      <c r="F17" s="459">
        <v>339</v>
      </c>
      <c r="G17" s="181">
        <v>1127</v>
      </c>
    </row>
    <row r="18" spans="1:13" s="5" customFormat="1" ht="15.95" customHeight="1" x14ac:dyDescent="0.2">
      <c r="A18" s="455">
        <v>2017</v>
      </c>
      <c r="B18" s="459">
        <v>159</v>
      </c>
      <c r="C18" s="460">
        <v>371</v>
      </c>
      <c r="D18" s="460">
        <v>63</v>
      </c>
      <c r="E18" s="460">
        <v>171</v>
      </c>
      <c r="F18" s="459">
        <v>334</v>
      </c>
      <c r="G18" s="181">
        <v>1098</v>
      </c>
    </row>
    <row r="19" spans="1:13" s="5" customFormat="1" ht="15.95" customHeight="1" x14ac:dyDescent="0.2">
      <c r="A19" s="455">
        <v>2018</v>
      </c>
      <c r="B19" s="459">
        <v>152</v>
      </c>
      <c r="C19" s="460">
        <v>349</v>
      </c>
      <c r="D19" s="460">
        <v>60</v>
      </c>
      <c r="E19" s="460">
        <v>155</v>
      </c>
      <c r="F19" s="459">
        <v>310</v>
      </c>
      <c r="G19" s="181">
        <v>1026</v>
      </c>
    </row>
    <row r="20" spans="1:13" s="5" customFormat="1" ht="15.95" customHeight="1" x14ac:dyDescent="0.2">
      <c r="A20" s="455">
        <v>2019</v>
      </c>
      <c r="B20" s="459">
        <v>133</v>
      </c>
      <c r="C20" s="460">
        <v>349</v>
      </c>
      <c r="D20" s="459">
        <v>62</v>
      </c>
      <c r="E20" s="459">
        <v>147</v>
      </c>
      <c r="F20" s="459">
        <v>276</v>
      </c>
      <c r="G20" s="181">
        <v>967</v>
      </c>
    </row>
    <row r="21" spans="1:13" s="5" customFormat="1" ht="15.95" customHeight="1" x14ac:dyDescent="0.2">
      <c r="A21" s="455">
        <v>2020</v>
      </c>
      <c r="B21" s="459">
        <v>129</v>
      </c>
      <c r="C21" s="460">
        <v>342</v>
      </c>
      <c r="D21" s="459">
        <v>65</v>
      </c>
      <c r="E21" s="459">
        <v>137</v>
      </c>
      <c r="F21" s="459">
        <v>270</v>
      </c>
      <c r="G21" s="181">
        <v>943</v>
      </c>
    </row>
    <row r="22" spans="1:13" s="5" customFormat="1" ht="15.95" customHeight="1" x14ac:dyDescent="0.2">
      <c r="A22" s="455">
        <v>2021</v>
      </c>
      <c r="B22" s="459">
        <v>127</v>
      </c>
      <c r="C22" s="460">
        <v>347</v>
      </c>
      <c r="D22" s="459">
        <v>68</v>
      </c>
      <c r="E22" s="459">
        <v>119</v>
      </c>
      <c r="F22" s="459">
        <v>280</v>
      </c>
      <c r="G22" s="181">
        <v>941</v>
      </c>
    </row>
    <row r="23" spans="1:13" s="5" customFormat="1" ht="15.95" customHeight="1" thickBot="1" x14ac:dyDescent="0.25">
      <c r="A23" s="456">
        <v>2022</v>
      </c>
      <c r="B23" s="1440">
        <v>126</v>
      </c>
      <c r="C23" s="1440">
        <v>349</v>
      </c>
      <c r="D23" s="1440">
        <v>68</v>
      </c>
      <c r="E23" s="1442">
        <v>124</v>
      </c>
      <c r="F23" s="1440">
        <v>279</v>
      </c>
      <c r="G23" s="463">
        <f>SUM(B23:F23)</f>
        <v>946</v>
      </c>
    </row>
    <row r="24" spans="1:13" s="5" customFormat="1" ht="13.5" thickTop="1" x14ac:dyDescent="0.2">
      <c r="A24" s="180"/>
      <c r="B24" s="181"/>
      <c r="C24" s="181"/>
      <c r="D24" s="181"/>
      <c r="E24" s="181"/>
      <c r="F24" s="181"/>
      <c r="G24" s="181"/>
    </row>
    <row r="25" spans="1:13" s="5" customFormat="1" x14ac:dyDescent="0.2">
      <c r="A25" s="182"/>
      <c r="B25" s="182"/>
      <c r="C25" s="182"/>
      <c r="D25" s="181"/>
      <c r="E25" s="181"/>
      <c r="F25" s="181"/>
      <c r="G25" s="181"/>
    </row>
    <row r="26" spans="1:13" x14ac:dyDescent="0.2">
      <c r="B26" s="181"/>
      <c r="C26" s="181"/>
      <c r="D26" s="181"/>
      <c r="E26" s="181"/>
      <c r="F26" s="181"/>
      <c r="G26" s="181"/>
      <c r="H26" s="181"/>
    </row>
    <row r="27" spans="1:13" ht="15" x14ac:dyDescent="0.25">
      <c r="A27" s="1542" t="s">
        <v>496</v>
      </c>
      <c r="B27" s="1542"/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</row>
    <row r="28" spans="1:13" x14ac:dyDescent="0.2">
      <c r="A28" s="475"/>
      <c r="B28" s="476"/>
      <c r="C28" s="476"/>
      <c r="D28" s="476"/>
      <c r="E28" s="477"/>
      <c r="F28" s="476"/>
      <c r="G28" s="476"/>
      <c r="H28" s="476"/>
      <c r="I28" s="475"/>
      <c r="J28" s="475"/>
      <c r="K28" s="475"/>
      <c r="L28" s="475"/>
      <c r="M28" s="475"/>
    </row>
    <row r="29" spans="1:13" x14ac:dyDescent="0.2">
      <c r="A29" s="474"/>
      <c r="B29" s="1537" t="s">
        <v>492</v>
      </c>
      <c r="C29" s="1538"/>
      <c r="D29" s="1537" t="s">
        <v>491</v>
      </c>
      <c r="E29" s="1538"/>
      <c r="F29" s="1537" t="s">
        <v>491</v>
      </c>
      <c r="G29" s="1538"/>
      <c r="H29" s="1537" t="s">
        <v>490</v>
      </c>
      <c r="I29" s="1538"/>
      <c r="J29" s="1539" t="s">
        <v>489</v>
      </c>
      <c r="K29" s="1538"/>
      <c r="L29" s="1537"/>
      <c r="M29" s="1537"/>
    </row>
    <row r="30" spans="1:13" x14ac:dyDescent="0.2">
      <c r="A30" s="466" t="s">
        <v>9</v>
      </c>
      <c r="B30" s="1537" t="s">
        <v>488</v>
      </c>
      <c r="C30" s="1538"/>
      <c r="D30" s="1537" t="s">
        <v>487</v>
      </c>
      <c r="E30" s="1538"/>
      <c r="F30" s="1537" t="s">
        <v>486</v>
      </c>
      <c r="G30" s="1538"/>
      <c r="H30" s="1537" t="s">
        <v>483</v>
      </c>
      <c r="I30" s="1538"/>
      <c r="J30" s="1539" t="s">
        <v>485</v>
      </c>
      <c r="K30" s="1538"/>
      <c r="L30" s="1537" t="s">
        <v>19</v>
      </c>
      <c r="M30" s="1537"/>
    </row>
    <row r="31" spans="1:13" x14ac:dyDescent="0.2">
      <c r="A31" s="474"/>
      <c r="B31" s="1534" t="s">
        <v>484</v>
      </c>
      <c r="C31" s="1535"/>
      <c r="D31" s="1534" t="s">
        <v>483</v>
      </c>
      <c r="E31" s="1535"/>
      <c r="F31" s="1534" t="s">
        <v>482</v>
      </c>
      <c r="G31" s="1535"/>
      <c r="H31" s="1534" t="s">
        <v>481</v>
      </c>
      <c r="I31" s="1535"/>
      <c r="J31" s="1536" t="s">
        <v>480</v>
      </c>
      <c r="K31" s="1535"/>
      <c r="L31" s="1534"/>
      <c r="M31" s="1534"/>
    </row>
    <row r="32" spans="1:13" ht="13.5" thickBot="1" x14ac:dyDescent="0.25">
      <c r="A32" s="467"/>
      <c r="B32" s="478" t="s">
        <v>479</v>
      </c>
      <c r="C32" s="479" t="s">
        <v>478</v>
      </c>
      <c r="D32" s="478" t="s">
        <v>479</v>
      </c>
      <c r="E32" s="480" t="s">
        <v>478</v>
      </c>
      <c r="F32" s="495" t="s">
        <v>479</v>
      </c>
      <c r="G32" s="478" t="s">
        <v>478</v>
      </c>
      <c r="H32" s="480" t="s">
        <v>479</v>
      </c>
      <c r="I32" s="478" t="s">
        <v>478</v>
      </c>
      <c r="J32" s="480" t="s">
        <v>479</v>
      </c>
      <c r="K32" s="478" t="s">
        <v>478</v>
      </c>
      <c r="L32" s="480" t="s">
        <v>479</v>
      </c>
      <c r="M32" s="495" t="s">
        <v>478</v>
      </c>
    </row>
    <row r="33" spans="1:13" ht="18.75" customHeight="1" thickTop="1" x14ac:dyDescent="0.2">
      <c r="A33" s="483">
        <v>2008</v>
      </c>
      <c r="B33" s="484">
        <v>6</v>
      </c>
      <c r="C33" s="484" t="s">
        <v>15</v>
      </c>
      <c r="D33" s="487">
        <v>3</v>
      </c>
      <c r="E33" s="487">
        <v>2</v>
      </c>
      <c r="F33" s="1390" t="s">
        <v>15</v>
      </c>
      <c r="G33" s="1390" t="s">
        <v>15</v>
      </c>
      <c r="H33" s="492">
        <v>10</v>
      </c>
      <c r="I33" s="482" t="s">
        <v>15</v>
      </c>
      <c r="J33" s="490">
        <v>26</v>
      </c>
      <c r="K33" s="484">
        <v>3</v>
      </c>
      <c r="L33" s="484">
        <v>45</v>
      </c>
      <c r="M33" s="174">
        <v>5</v>
      </c>
    </row>
    <row r="34" spans="1:13" ht="15.95" customHeight="1" x14ac:dyDescent="0.2">
      <c r="A34" s="455">
        <v>2009</v>
      </c>
      <c r="B34" s="485">
        <v>6</v>
      </c>
      <c r="C34" s="485" t="s">
        <v>15</v>
      </c>
      <c r="D34" s="488">
        <v>3</v>
      </c>
      <c r="E34" s="488">
        <v>2</v>
      </c>
      <c r="F34" s="891" t="s">
        <v>15</v>
      </c>
      <c r="G34" s="891" t="s">
        <v>15</v>
      </c>
      <c r="H34" s="493">
        <v>10</v>
      </c>
      <c r="I34" s="482">
        <v>1</v>
      </c>
      <c r="J34" s="491">
        <v>26</v>
      </c>
      <c r="K34" s="485">
        <v>4</v>
      </c>
      <c r="L34" s="485">
        <v>45</v>
      </c>
      <c r="M34" s="174">
        <v>7</v>
      </c>
    </row>
    <row r="35" spans="1:13" ht="15.95" customHeight="1" x14ac:dyDescent="0.2">
      <c r="A35" s="455">
        <v>2010</v>
      </c>
      <c r="B35" s="485">
        <v>6</v>
      </c>
      <c r="C35" s="485" t="s">
        <v>15</v>
      </c>
      <c r="D35" s="488">
        <v>3</v>
      </c>
      <c r="E35" s="488">
        <v>2</v>
      </c>
      <c r="F35" s="891" t="s">
        <v>15</v>
      </c>
      <c r="G35" s="891" t="s">
        <v>15</v>
      </c>
      <c r="H35" s="493">
        <v>13</v>
      </c>
      <c r="I35" s="482">
        <v>1</v>
      </c>
      <c r="J35" s="491">
        <v>26</v>
      </c>
      <c r="K35" s="485">
        <v>3</v>
      </c>
      <c r="L35" s="485">
        <v>48</v>
      </c>
      <c r="M35" s="174">
        <v>6</v>
      </c>
    </row>
    <row r="36" spans="1:13" ht="15.95" customHeight="1" x14ac:dyDescent="0.2">
      <c r="A36" s="455">
        <v>2011</v>
      </c>
      <c r="B36" s="485">
        <v>6</v>
      </c>
      <c r="C36" s="485" t="s">
        <v>15</v>
      </c>
      <c r="D36" s="488">
        <v>4</v>
      </c>
      <c r="E36" s="488">
        <v>3</v>
      </c>
      <c r="F36" s="891" t="s">
        <v>15</v>
      </c>
      <c r="G36" s="891" t="s">
        <v>15</v>
      </c>
      <c r="H36" s="493">
        <v>15</v>
      </c>
      <c r="I36" s="482">
        <v>1</v>
      </c>
      <c r="J36" s="491">
        <v>26</v>
      </c>
      <c r="K36" s="485">
        <v>4</v>
      </c>
      <c r="L36" s="485">
        <v>51</v>
      </c>
      <c r="M36" s="174">
        <v>8</v>
      </c>
    </row>
    <row r="37" spans="1:13" ht="15.95" customHeight="1" x14ac:dyDescent="0.2">
      <c r="A37" s="455">
        <v>2012</v>
      </c>
      <c r="B37" s="485">
        <v>6</v>
      </c>
      <c r="C37" s="485" t="s">
        <v>15</v>
      </c>
      <c r="D37" s="488">
        <v>6</v>
      </c>
      <c r="E37" s="488">
        <v>3</v>
      </c>
      <c r="F37" s="891" t="s">
        <v>15</v>
      </c>
      <c r="G37" s="891" t="s">
        <v>15</v>
      </c>
      <c r="H37" s="493">
        <v>14</v>
      </c>
      <c r="I37" s="482">
        <v>1</v>
      </c>
      <c r="J37" s="491">
        <v>26</v>
      </c>
      <c r="K37" s="485">
        <v>4</v>
      </c>
      <c r="L37" s="485">
        <v>52</v>
      </c>
      <c r="M37" s="174">
        <v>8</v>
      </c>
    </row>
    <row r="38" spans="1:13" ht="15.95" customHeight="1" x14ac:dyDescent="0.2">
      <c r="A38" s="455">
        <v>2013</v>
      </c>
      <c r="B38" s="485">
        <v>6</v>
      </c>
      <c r="C38" s="485" t="s">
        <v>15</v>
      </c>
      <c r="D38" s="488">
        <v>8</v>
      </c>
      <c r="E38" s="488">
        <v>2</v>
      </c>
      <c r="F38" s="891" t="s">
        <v>15</v>
      </c>
      <c r="G38" s="891" t="s">
        <v>15</v>
      </c>
      <c r="H38" s="493">
        <v>14</v>
      </c>
      <c r="I38" s="482">
        <v>1</v>
      </c>
      <c r="J38" s="491">
        <v>25</v>
      </c>
      <c r="K38" s="485">
        <v>4</v>
      </c>
      <c r="L38" s="485">
        <v>53</v>
      </c>
      <c r="M38" s="174">
        <v>7</v>
      </c>
    </row>
    <row r="39" spans="1:13" ht="15.95" customHeight="1" x14ac:dyDescent="0.2">
      <c r="A39" s="455">
        <v>2014</v>
      </c>
      <c r="B39" s="485">
        <v>7</v>
      </c>
      <c r="C39" s="485" t="s">
        <v>15</v>
      </c>
      <c r="D39" s="488">
        <v>10</v>
      </c>
      <c r="E39" s="488">
        <v>2</v>
      </c>
      <c r="F39" s="891">
        <v>1</v>
      </c>
      <c r="G39" s="891" t="s">
        <v>15</v>
      </c>
      <c r="H39" s="493">
        <v>14</v>
      </c>
      <c r="I39" s="482">
        <v>1</v>
      </c>
      <c r="J39" s="491">
        <v>25</v>
      </c>
      <c r="K39" s="485">
        <v>3</v>
      </c>
      <c r="L39" s="485">
        <v>57</v>
      </c>
      <c r="M39" s="174">
        <v>6</v>
      </c>
    </row>
    <row r="40" spans="1:13" ht="15.95" customHeight="1" x14ac:dyDescent="0.2">
      <c r="A40" s="455">
        <v>2015</v>
      </c>
      <c r="B40" s="485">
        <v>7</v>
      </c>
      <c r="C40" s="485" t="s">
        <v>15</v>
      </c>
      <c r="D40" s="488">
        <v>10</v>
      </c>
      <c r="E40" s="488">
        <v>2</v>
      </c>
      <c r="F40" s="489">
        <v>1</v>
      </c>
      <c r="G40" s="891">
        <v>1</v>
      </c>
      <c r="H40" s="493">
        <v>13</v>
      </c>
      <c r="I40" s="482">
        <v>1</v>
      </c>
      <c r="J40" s="491">
        <v>25</v>
      </c>
      <c r="K40" s="485">
        <v>3</v>
      </c>
      <c r="L40" s="485">
        <v>56</v>
      </c>
      <c r="M40" s="174">
        <v>7</v>
      </c>
    </row>
    <row r="41" spans="1:13" ht="15.95" customHeight="1" x14ac:dyDescent="0.2">
      <c r="A41" s="455">
        <v>2016</v>
      </c>
      <c r="B41" s="485">
        <v>8</v>
      </c>
      <c r="C41" s="485" t="s">
        <v>15</v>
      </c>
      <c r="D41" s="488">
        <v>10</v>
      </c>
      <c r="E41" s="488">
        <v>2</v>
      </c>
      <c r="F41" s="489">
        <v>1</v>
      </c>
      <c r="G41" s="489">
        <v>1</v>
      </c>
      <c r="H41" s="493">
        <v>12</v>
      </c>
      <c r="I41" s="482">
        <v>1</v>
      </c>
      <c r="J41" s="491">
        <v>25</v>
      </c>
      <c r="K41" s="485">
        <v>3</v>
      </c>
      <c r="L41" s="485">
        <v>56</v>
      </c>
      <c r="M41" s="174">
        <v>7</v>
      </c>
    </row>
    <row r="42" spans="1:13" ht="15.95" customHeight="1" x14ac:dyDescent="0.2">
      <c r="A42" s="455">
        <v>2017</v>
      </c>
      <c r="B42" s="485">
        <v>8</v>
      </c>
      <c r="C42" s="485" t="s">
        <v>15</v>
      </c>
      <c r="D42" s="488">
        <v>6</v>
      </c>
      <c r="E42" s="488">
        <v>2</v>
      </c>
      <c r="F42" s="489">
        <v>1</v>
      </c>
      <c r="G42" s="489">
        <v>1</v>
      </c>
      <c r="H42" s="493">
        <v>12</v>
      </c>
      <c r="I42" s="482">
        <v>1</v>
      </c>
      <c r="J42" s="491">
        <v>25</v>
      </c>
      <c r="K42" s="485">
        <v>3</v>
      </c>
      <c r="L42" s="485">
        <v>52</v>
      </c>
      <c r="M42" s="174">
        <v>7</v>
      </c>
    </row>
    <row r="43" spans="1:13" ht="15.95" customHeight="1" x14ac:dyDescent="0.2">
      <c r="A43" s="455">
        <v>2018</v>
      </c>
      <c r="B43" s="485">
        <v>10</v>
      </c>
      <c r="C43" s="485" t="s">
        <v>15</v>
      </c>
      <c r="D43" s="488">
        <v>5</v>
      </c>
      <c r="E43" s="488">
        <v>2</v>
      </c>
      <c r="F43" s="489">
        <v>1</v>
      </c>
      <c r="G43" s="489">
        <v>1</v>
      </c>
      <c r="H43" s="493">
        <v>9</v>
      </c>
      <c r="I43" s="482">
        <v>1</v>
      </c>
      <c r="J43" s="491">
        <v>25</v>
      </c>
      <c r="K43" s="485">
        <v>3</v>
      </c>
      <c r="L43" s="485">
        <v>50</v>
      </c>
      <c r="M43" s="174">
        <v>7</v>
      </c>
    </row>
    <row r="44" spans="1:13" ht="15.95" customHeight="1" x14ac:dyDescent="0.2">
      <c r="A44" s="455">
        <v>2019</v>
      </c>
      <c r="B44" s="485">
        <v>9</v>
      </c>
      <c r="C44" s="485" t="s">
        <v>15</v>
      </c>
      <c r="D44" s="488">
        <v>8</v>
      </c>
      <c r="E44" s="488">
        <v>2</v>
      </c>
      <c r="F44" s="489">
        <v>1</v>
      </c>
      <c r="G44" s="488">
        <v>1</v>
      </c>
      <c r="H44" s="493">
        <v>9</v>
      </c>
      <c r="I44" s="482">
        <v>1</v>
      </c>
      <c r="J44" s="491">
        <v>24</v>
      </c>
      <c r="K44" s="485">
        <v>3</v>
      </c>
      <c r="L44" s="485">
        <v>51</v>
      </c>
      <c r="M44" s="174">
        <v>7</v>
      </c>
    </row>
    <row r="45" spans="1:13" ht="15.95" customHeight="1" x14ac:dyDescent="0.2">
      <c r="A45" s="455">
        <v>2020</v>
      </c>
      <c r="B45" s="485">
        <v>9</v>
      </c>
      <c r="C45" s="485" t="s">
        <v>15</v>
      </c>
      <c r="D45" s="488">
        <v>8</v>
      </c>
      <c r="E45" s="488">
        <v>2</v>
      </c>
      <c r="F45" s="489">
        <v>1</v>
      </c>
      <c r="G45" s="488">
        <v>1</v>
      </c>
      <c r="H45" s="493">
        <v>9</v>
      </c>
      <c r="I45" s="482">
        <v>1</v>
      </c>
      <c r="J45" s="491">
        <v>23</v>
      </c>
      <c r="K45" s="485">
        <v>3</v>
      </c>
      <c r="L45" s="485">
        <v>50</v>
      </c>
      <c r="M45" s="174">
        <v>7</v>
      </c>
    </row>
    <row r="46" spans="1:13" ht="15.95" customHeight="1" x14ac:dyDescent="0.2">
      <c r="A46" s="455">
        <v>2021</v>
      </c>
      <c r="B46" s="485">
        <v>10</v>
      </c>
      <c r="C46" s="485" t="s">
        <v>15</v>
      </c>
      <c r="D46" s="488">
        <v>8</v>
      </c>
      <c r="E46" s="488">
        <v>2</v>
      </c>
      <c r="F46" s="489">
        <v>1</v>
      </c>
      <c r="G46" s="488">
        <v>1</v>
      </c>
      <c r="H46" s="493">
        <v>9</v>
      </c>
      <c r="I46" s="482" t="s">
        <v>15</v>
      </c>
      <c r="J46" s="491">
        <v>23</v>
      </c>
      <c r="K46" s="485">
        <v>2</v>
      </c>
      <c r="L46" s="485">
        <v>51</v>
      </c>
      <c r="M46" s="174">
        <v>5</v>
      </c>
    </row>
    <row r="47" spans="1:13" ht="15.95" customHeight="1" thickBot="1" x14ac:dyDescent="0.25">
      <c r="A47" s="456">
        <v>2022</v>
      </c>
      <c r="B47" s="486">
        <v>10</v>
      </c>
      <c r="C47" s="486" t="s">
        <v>15</v>
      </c>
      <c r="D47" s="486">
        <v>8</v>
      </c>
      <c r="E47" s="486">
        <v>2</v>
      </c>
      <c r="F47" s="1443">
        <v>1</v>
      </c>
      <c r="G47" s="486">
        <v>1</v>
      </c>
      <c r="H47" s="1444">
        <v>6</v>
      </c>
      <c r="I47" s="1445" t="s">
        <v>15</v>
      </c>
      <c r="J47" s="1446">
        <v>23</v>
      </c>
      <c r="K47" s="486">
        <v>1</v>
      </c>
      <c r="L47" s="486">
        <v>48</v>
      </c>
      <c r="M47" s="494">
        <v>4</v>
      </c>
    </row>
    <row r="48" spans="1:13" ht="13.5" thickTop="1" x14ac:dyDescent="0.2">
      <c r="B48" s="181"/>
      <c r="C48" s="181"/>
      <c r="D48" s="181"/>
      <c r="E48" s="181"/>
      <c r="F48" s="181"/>
      <c r="G48" s="181"/>
      <c r="H48" s="181"/>
    </row>
    <row r="49" spans="2:8" x14ac:dyDescent="0.2">
      <c r="B49" s="181"/>
      <c r="C49" s="181"/>
      <c r="D49" s="181"/>
      <c r="E49" s="181"/>
      <c r="F49" s="181"/>
      <c r="G49" s="181"/>
      <c r="H49" s="181"/>
    </row>
    <row r="50" spans="2:8" x14ac:dyDescent="0.2">
      <c r="B50" s="181"/>
      <c r="C50" s="181"/>
      <c r="D50" s="181"/>
      <c r="E50" s="181"/>
      <c r="F50" s="181"/>
      <c r="G50" s="181"/>
      <c r="H50" s="181"/>
    </row>
    <row r="51" spans="2:8" x14ac:dyDescent="0.2">
      <c r="B51" s="181"/>
      <c r="C51" s="181"/>
      <c r="D51" s="181"/>
      <c r="E51" s="181"/>
      <c r="F51" s="181"/>
      <c r="G51" s="181"/>
      <c r="H51" s="181"/>
    </row>
    <row r="52" spans="2:8" x14ac:dyDescent="0.2">
      <c r="B52" s="181"/>
      <c r="C52" s="181"/>
      <c r="D52" s="181"/>
      <c r="E52" s="181"/>
      <c r="F52" s="181"/>
      <c r="G52" s="181"/>
      <c r="H52" s="181"/>
    </row>
    <row r="53" spans="2:8" x14ac:dyDescent="0.2">
      <c r="B53" s="181"/>
      <c r="C53" s="181"/>
      <c r="D53" s="181"/>
      <c r="E53" s="181"/>
      <c r="F53" s="181"/>
      <c r="G53" s="181"/>
      <c r="H53" s="181"/>
    </row>
    <row r="54" spans="2:8" x14ac:dyDescent="0.2">
      <c r="B54" s="181"/>
      <c r="C54" s="181"/>
      <c r="D54" s="181"/>
      <c r="E54" s="181"/>
      <c r="F54" s="181"/>
      <c r="G54" s="181"/>
      <c r="H54" s="181"/>
    </row>
    <row r="55" spans="2:8" x14ac:dyDescent="0.2">
      <c r="B55" s="181"/>
      <c r="C55" s="181"/>
      <c r="D55" s="181"/>
      <c r="E55" s="181"/>
      <c r="F55" s="181"/>
      <c r="G55" s="181"/>
      <c r="H55" s="181"/>
    </row>
    <row r="56" spans="2:8" x14ac:dyDescent="0.2">
      <c r="B56" s="181"/>
      <c r="C56" s="181"/>
      <c r="D56" s="181"/>
      <c r="E56" s="181"/>
      <c r="F56" s="181"/>
      <c r="G56" s="181"/>
      <c r="H56" s="181"/>
    </row>
    <row r="57" spans="2:8" x14ac:dyDescent="0.2">
      <c r="B57" s="181"/>
      <c r="C57" s="181"/>
      <c r="D57" s="181"/>
      <c r="E57" s="181"/>
      <c r="F57" s="181"/>
      <c r="G57" s="181"/>
      <c r="H57" s="181"/>
    </row>
    <row r="58" spans="2:8" x14ac:dyDescent="0.2">
      <c r="B58" s="181"/>
      <c r="C58" s="181"/>
      <c r="D58" s="181"/>
      <c r="E58" s="181"/>
      <c r="F58" s="181"/>
      <c r="G58" s="181"/>
      <c r="H58" s="181"/>
    </row>
    <row r="59" spans="2:8" x14ac:dyDescent="0.2">
      <c r="B59" s="181"/>
      <c r="C59" s="181"/>
      <c r="D59" s="181"/>
      <c r="E59" s="181"/>
      <c r="F59" s="181"/>
      <c r="G59" s="181"/>
      <c r="H59" s="181"/>
    </row>
    <row r="60" spans="2:8" x14ac:dyDescent="0.2">
      <c r="B60" s="181"/>
      <c r="C60" s="181"/>
      <c r="D60" s="181"/>
      <c r="E60" s="181"/>
      <c r="F60" s="181"/>
      <c r="G60" s="181"/>
      <c r="H60" s="181"/>
    </row>
    <row r="61" spans="2:8" x14ac:dyDescent="0.2">
      <c r="B61" s="181"/>
      <c r="C61" s="181"/>
      <c r="D61" s="181"/>
      <c r="E61" s="181"/>
      <c r="F61" s="181"/>
      <c r="G61" s="181"/>
      <c r="H61" s="181"/>
    </row>
    <row r="62" spans="2:8" x14ac:dyDescent="0.2">
      <c r="B62" s="181"/>
      <c r="C62" s="181"/>
      <c r="D62" s="181"/>
      <c r="E62" s="181"/>
      <c r="F62" s="181"/>
      <c r="G62" s="181"/>
      <c r="H62" s="181"/>
    </row>
    <row r="63" spans="2:8" x14ac:dyDescent="0.2">
      <c r="B63" s="181"/>
      <c r="C63" s="181"/>
      <c r="D63" s="181"/>
      <c r="E63" s="181"/>
      <c r="F63" s="181"/>
      <c r="G63" s="181"/>
      <c r="H63" s="181"/>
    </row>
    <row r="64" spans="2:8" x14ac:dyDescent="0.2">
      <c r="B64" s="181"/>
      <c r="C64" s="181"/>
      <c r="D64" s="181"/>
      <c r="E64" s="181"/>
      <c r="F64" s="181"/>
      <c r="G64" s="181"/>
      <c r="H64" s="181"/>
    </row>
    <row r="65" spans="2:8" x14ac:dyDescent="0.2">
      <c r="B65" s="181"/>
      <c r="C65" s="181"/>
      <c r="D65" s="181"/>
      <c r="E65" s="181"/>
      <c r="F65" s="181"/>
      <c r="G65" s="181"/>
      <c r="H65" s="181"/>
    </row>
    <row r="66" spans="2:8" x14ac:dyDescent="0.2">
      <c r="B66" s="181"/>
      <c r="C66" s="181"/>
      <c r="D66" s="181"/>
      <c r="E66" s="181"/>
      <c r="F66" s="181"/>
      <c r="G66" s="181"/>
      <c r="H66" s="181"/>
    </row>
    <row r="67" spans="2:8" x14ac:dyDescent="0.2">
      <c r="B67" s="181"/>
      <c r="C67" s="181"/>
      <c r="D67" s="181"/>
      <c r="E67" s="181"/>
      <c r="F67" s="181"/>
      <c r="G67" s="181"/>
      <c r="H67" s="181"/>
    </row>
  </sheetData>
  <mergeCells count="22"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  <ignoredErrors>
    <ignoredError sqref="G23" formulaRange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0">
    <pageSetUpPr fitToPage="1"/>
  </sheetPr>
  <dimension ref="A1:K28"/>
  <sheetViews>
    <sheetView view="pageBreakPreview" zoomScale="90" zoomScaleNormal="80" zoomScaleSheetLayoutView="90" workbookViewId="0">
      <selection activeCell="A8" sqref="A8:H24"/>
    </sheetView>
  </sheetViews>
  <sheetFormatPr baseColWidth="10" defaultColWidth="11.42578125" defaultRowHeight="12.75" x14ac:dyDescent="0.2"/>
  <cols>
    <col min="1" max="1" width="14.7109375" style="5" customWidth="1"/>
    <col min="2" max="8" width="18.7109375" style="5" customWidth="1"/>
    <col min="9" max="9" width="4.5703125" style="5" customWidth="1"/>
    <col min="10" max="16384" width="11.42578125" style="5"/>
  </cols>
  <sheetData>
    <row r="1" spans="1:11" ht="18" x14ac:dyDescent="0.25">
      <c r="A1" s="1495" t="s">
        <v>89</v>
      </c>
      <c r="B1" s="1495"/>
      <c r="C1" s="1495"/>
      <c r="D1" s="1495"/>
      <c r="E1" s="1495"/>
      <c r="F1" s="1495"/>
      <c r="G1" s="1495"/>
      <c r="H1" s="1495"/>
    </row>
    <row r="2" spans="1:11" x14ac:dyDescent="0.2">
      <c r="A2" s="116"/>
      <c r="B2" s="116"/>
      <c r="C2" s="116"/>
      <c r="D2" s="116"/>
      <c r="E2" s="116"/>
      <c r="F2" s="116"/>
      <c r="G2" s="116"/>
      <c r="H2" s="116"/>
    </row>
    <row r="3" spans="1:11" s="23" customFormat="1" ht="15" x14ac:dyDescent="0.25">
      <c r="A3" s="1823" t="s">
        <v>450</v>
      </c>
      <c r="B3" s="1823"/>
      <c r="C3" s="1823"/>
      <c r="D3" s="1823"/>
      <c r="E3" s="1823"/>
      <c r="F3" s="1823"/>
      <c r="G3" s="1823"/>
      <c r="H3" s="1823"/>
      <c r="I3" s="35"/>
      <c r="J3" s="35"/>
      <c r="K3" s="35"/>
    </row>
    <row r="4" spans="1:11" ht="14.25" customHeight="1" x14ac:dyDescent="0.2">
      <c r="A4" s="1026"/>
      <c r="B4" s="1027"/>
      <c r="C4" s="1027"/>
      <c r="D4" s="1027"/>
      <c r="E4" s="1027"/>
      <c r="F4" s="1027"/>
      <c r="G4" s="1027"/>
      <c r="H4" s="1028"/>
    </row>
    <row r="5" spans="1:11" ht="27.75" customHeight="1" x14ac:dyDescent="0.2">
      <c r="A5" s="1029"/>
      <c r="B5" s="1824" t="s">
        <v>200</v>
      </c>
      <c r="C5" s="1825"/>
      <c r="D5" s="1826" t="s">
        <v>102</v>
      </c>
      <c r="E5" s="1826"/>
      <c r="F5" s="1827"/>
      <c r="G5" s="1824" t="s">
        <v>201</v>
      </c>
      <c r="H5" s="1824"/>
    </row>
    <row r="6" spans="1:11" ht="24" customHeight="1" x14ac:dyDescent="0.2">
      <c r="A6" s="1030" t="s">
        <v>9</v>
      </c>
      <c r="B6" s="1821" t="s">
        <v>202</v>
      </c>
      <c r="C6" s="1822"/>
      <c r="D6" s="1821" t="s">
        <v>104</v>
      </c>
      <c r="E6" s="1821"/>
      <c r="F6" s="1822"/>
      <c r="G6" s="1821" t="s">
        <v>203</v>
      </c>
      <c r="H6" s="1821"/>
    </row>
    <row r="7" spans="1:11" ht="33.75" customHeight="1" thickBot="1" x14ac:dyDescent="0.25">
      <c r="A7" s="701"/>
      <c r="B7" s="1032" t="s">
        <v>119</v>
      </c>
      <c r="C7" s="1033" t="s">
        <v>18</v>
      </c>
      <c r="D7" s="1032" t="s">
        <v>119</v>
      </c>
      <c r="E7" s="1034" t="s">
        <v>18</v>
      </c>
      <c r="F7" s="1033" t="s">
        <v>19</v>
      </c>
      <c r="G7" s="1032" t="s">
        <v>231</v>
      </c>
      <c r="H7" s="1034" t="s">
        <v>204</v>
      </c>
    </row>
    <row r="8" spans="1:11" ht="16.5" customHeight="1" thickTop="1" x14ac:dyDescent="0.2">
      <c r="A8" s="819">
        <v>2006</v>
      </c>
      <c r="B8" s="1007">
        <v>556861.12900000007</v>
      </c>
      <c r="C8" s="108">
        <v>112149.283</v>
      </c>
      <c r="D8" s="1007">
        <v>1064943.6349999998</v>
      </c>
      <c r="E8" s="108">
        <v>195909.128</v>
      </c>
      <c r="F8" s="1007">
        <v>1260852.7629999998</v>
      </c>
      <c r="G8" s="1025">
        <v>97.14</v>
      </c>
      <c r="H8" s="1024">
        <v>18.399999999999999</v>
      </c>
    </row>
    <row r="9" spans="1:11" ht="12.75" customHeight="1" x14ac:dyDescent="0.2">
      <c r="A9" s="819">
        <v>2007</v>
      </c>
      <c r="B9" s="1007">
        <v>591393.72599999991</v>
      </c>
      <c r="C9" s="108">
        <v>120913.02</v>
      </c>
      <c r="D9" s="1007">
        <v>1131030.9099999999</v>
      </c>
      <c r="E9" s="108">
        <v>197060.38800000001</v>
      </c>
      <c r="F9" s="1007">
        <v>1328091.298</v>
      </c>
      <c r="G9" s="1025">
        <v>108.79</v>
      </c>
      <c r="H9" s="1024">
        <v>27.4</v>
      </c>
    </row>
    <row r="10" spans="1:11" ht="12.75" customHeight="1" x14ac:dyDescent="0.2">
      <c r="A10" s="819">
        <v>2008</v>
      </c>
      <c r="B10" s="1007">
        <v>584815.14500000002</v>
      </c>
      <c r="C10" s="108">
        <v>110075.47299999997</v>
      </c>
      <c r="D10" s="1007">
        <v>1144285.3760000002</v>
      </c>
      <c r="E10" s="108">
        <v>214254.06300000002</v>
      </c>
      <c r="F10" s="1007">
        <v>1358539.4390000002</v>
      </c>
      <c r="G10" s="1025">
        <v>102.37</v>
      </c>
      <c r="H10" s="1024">
        <v>36.75</v>
      </c>
    </row>
    <row r="11" spans="1:11" ht="14.1" customHeight="1" x14ac:dyDescent="0.2">
      <c r="A11" s="820">
        <v>2009</v>
      </c>
      <c r="B11" s="1007">
        <v>573771.70400000003</v>
      </c>
      <c r="C11" s="108">
        <v>101674.56099999999</v>
      </c>
      <c r="D11" s="1007">
        <v>1111683.6140000001</v>
      </c>
      <c r="E11" s="108">
        <v>204985.916</v>
      </c>
      <c r="F11" s="1007">
        <v>1316669.53</v>
      </c>
      <c r="G11" s="1025">
        <v>100.59</v>
      </c>
      <c r="H11" s="1024">
        <v>44.82</v>
      </c>
    </row>
    <row r="12" spans="1:11" ht="14.1" customHeight="1" x14ac:dyDescent="0.2">
      <c r="A12" s="936">
        <v>2010</v>
      </c>
      <c r="B12" s="1007">
        <v>594157.62730444013</v>
      </c>
      <c r="C12" s="108">
        <v>100908.15168665667</v>
      </c>
      <c r="D12" s="1007">
        <v>1133430.4352399998</v>
      </c>
      <c r="E12" s="108">
        <v>215999.18389500002</v>
      </c>
      <c r="F12" s="1007">
        <v>1349429.6191349998</v>
      </c>
      <c r="G12" s="1025">
        <v>97.62</v>
      </c>
      <c r="H12" s="1024">
        <v>35.46</v>
      </c>
    </row>
    <row r="13" spans="1:11" ht="14.1" customHeight="1" x14ac:dyDescent="0.2">
      <c r="A13" s="936">
        <v>2011</v>
      </c>
      <c r="B13" s="1007">
        <v>603746.99729999993</v>
      </c>
      <c r="C13" s="108">
        <v>99980.392699999997</v>
      </c>
      <c r="D13" s="1007">
        <v>1148388.7253549998</v>
      </c>
      <c r="E13" s="108">
        <v>225215.04728900004</v>
      </c>
      <c r="F13" s="1007">
        <v>1373603.7726439999</v>
      </c>
      <c r="G13" s="1025">
        <v>115.31</v>
      </c>
      <c r="H13" s="1024">
        <v>42.5</v>
      </c>
    </row>
    <row r="14" spans="1:11" ht="14.1" customHeight="1" x14ac:dyDescent="0.2">
      <c r="A14" s="819">
        <v>2012</v>
      </c>
      <c r="B14" s="1007">
        <v>604962.30148999998</v>
      </c>
      <c r="C14" s="108">
        <v>98903.041610000015</v>
      </c>
      <c r="D14" s="1007">
        <v>1137190.7751919997</v>
      </c>
      <c r="E14" s="108">
        <v>247051.950541</v>
      </c>
      <c r="F14" s="1007">
        <v>1384242.7257329999</v>
      </c>
      <c r="G14" s="1025">
        <v>124.94</v>
      </c>
      <c r="H14" s="1024">
        <v>46.91</v>
      </c>
    </row>
    <row r="15" spans="1:11" ht="14.1" customHeight="1" x14ac:dyDescent="0.2">
      <c r="A15" s="819">
        <v>2013</v>
      </c>
      <c r="B15" s="1007">
        <v>589666.33681999997</v>
      </c>
      <c r="C15" s="108">
        <v>95872.20018</v>
      </c>
      <c r="D15" s="1007">
        <v>1121294.6182962256</v>
      </c>
      <c r="E15" s="108">
        <v>221283.73599599997</v>
      </c>
      <c r="F15" s="1007">
        <v>1342578.3542922256</v>
      </c>
      <c r="G15" s="1025">
        <v>120.79</v>
      </c>
      <c r="H15" s="1024">
        <v>44.88</v>
      </c>
    </row>
    <row r="16" spans="1:11" ht="14.1" customHeight="1" x14ac:dyDescent="0.2">
      <c r="A16" s="90">
        <v>2014</v>
      </c>
      <c r="B16" s="1007">
        <v>624364.07776000001</v>
      </c>
      <c r="C16" s="108">
        <v>95729.778759999987</v>
      </c>
      <c r="D16" s="1007">
        <v>1209068.6513149999</v>
      </c>
      <c r="E16" s="108">
        <v>227620.21002</v>
      </c>
      <c r="F16" s="1007">
        <v>1436688.861335</v>
      </c>
      <c r="G16" s="1025">
        <v>114.32</v>
      </c>
      <c r="H16" s="1024">
        <v>46.62</v>
      </c>
    </row>
    <row r="17" spans="1:8" ht="14.1" customHeight="1" x14ac:dyDescent="0.2">
      <c r="A17" s="90">
        <v>2015</v>
      </c>
      <c r="B17" s="1007">
        <v>636311.72106000001</v>
      </c>
      <c r="C17" s="108">
        <v>100143.27856999999</v>
      </c>
      <c r="D17" s="1007">
        <v>1203021.7813949999</v>
      </c>
      <c r="E17" s="108">
        <v>243968.57059500003</v>
      </c>
      <c r="F17" s="1007">
        <v>1446990.3519899999</v>
      </c>
      <c r="G17" s="1025">
        <v>110.7</v>
      </c>
      <c r="H17" s="1024">
        <v>39.99</v>
      </c>
    </row>
    <row r="18" spans="1:8" ht="14.1" customHeight="1" x14ac:dyDescent="0.2">
      <c r="A18" s="90">
        <v>2016</v>
      </c>
      <c r="B18" s="1007">
        <v>663376.01329999999</v>
      </c>
      <c r="C18" s="108">
        <v>101162.1851</v>
      </c>
      <c r="D18" s="1007">
        <v>1269476.9506910003</v>
      </c>
      <c r="E18" s="108">
        <v>257153.80321700004</v>
      </c>
      <c r="F18" s="1007">
        <v>1526630.7539080004</v>
      </c>
      <c r="G18" s="1025">
        <v>103.24</v>
      </c>
      <c r="H18" s="1024">
        <v>20.36</v>
      </c>
    </row>
    <row r="19" spans="1:8" ht="14.1" customHeight="1" x14ac:dyDescent="0.2">
      <c r="A19" s="90">
        <v>2017</v>
      </c>
      <c r="B19" s="1007">
        <v>656846.04240000003</v>
      </c>
      <c r="C19" s="108">
        <v>97537.584600000002</v>
      </c>
      <c r="D19" s="1007">
        <v>1259941.8516469998</v>
      </c>
      <c r="E19" s="108">
        <v>268903.12700500002</v>
      </c>
      <c r="F19" s="1007">
        <v>1528844.978652</v>
      </c>
      <c r="G19" s="1025">
        <v>115.88</v>
      </c>
      <c r="H19" s="1024">
        <v>19.84</v>
      </c>
    </row>
    <row r="20" spans="1:8" ht="14.1" customHeight="1" x14ac:dyDescent="0.2">
      <c r="A20" s="90">
        <v>2018</v>
      </c>
      <c r="B20" s="1007">
        <v>695196.19929000002</v>
      </c>
      <c r="C20" s="108">
        <v>104409.42530999999</v>
      </c>
      <c r="D20" s="1007">
        <v>1345687.0201120002</v>
      </c>
      <c r="E20" s="108">
        <v>291131.52110650006</v>
      </c>
      <c r="F20" s="1007">
        <v>1636818.5412185001</v>
      </c>
      <c r="G20" s="1025">
        <v>115.83</v>
      </c>
      <c r="H20" s="1024">
        <v>19.64</v>
      </c>
    </row>
    <row r="21" spans="1:8" ht="14.1" customHeight="1" x14ac:dyDescent="0.2">
      <c r="A21" s="90">
        <v>2019</v>
      </c>
      <c r="B21" s="1007">
        <v>716259.10289999994</v>
      </c>
      <c r="C21" s="108">
        <v>101061.75779999999</v>
      </c>
      <c r="D21" s="1007">
        <v>1412223.191602</v>
      </c>
      <c r="E21" s="108">
        <v>292967.02228809992</v>
      </c>
      <c r="F21" s="1007">
        <v>1705190.2138900999</v>
      </c>
      <c r="G21" s="1025">
        <v>105.23</v>
      </c>
      <c r="H21" s="1024">
        <v>19.600000000000001</v>
      </c>
    </row>
    <row r="22" spans="1:8" ht="14.1" customHeight="1" x14ac:dyDescent="0.2">
      <c r="A22" s="90">
        <v>2020</v>
      </c>
      <c r="B22" s="1007">
        <v>696386.91400000011</v>
      </c>
      <c r="C22" s="108">
        <v>103461.3996848</v>
      </c>
      <c r="D22" s="1007">
        <v>1401408.5809700002</v>
      </c>
      <c r="E22" s="108">
        <v>306589.11470699997</v>
      </c>
      <c r="F22" s="1007">
        <v>1707997.6956770001</v>
      </c>
      <c r="G22" s="1025">
        <v>105.49</v>
      </c>
      <c r="H22" s="1024">
        <v>19.809999999999999</v>
      </c>
    </row>
    <row r="23" spans="1:8" ht="14.1" customHeight="1" x14ac:dyDescent="0.2">
      <c r="A23" s="90">
        <v>2021</v>
      </c>
      <c r="B23" s="1007">
        <v>680711.01196400006</v>
      </c>
      <c r="C23" s="108">
        <v>106601.504</v>
      </c>
      <c r="D23" s="1007">
        <v>1331407.4729900002</v>
      </c>
      <c r="E23" s="108">
        <v>298046.30105000007</v>
      </c>
      <c r="F23" s="1007">
        <v>1629453.7740400003</v>
      </c>
      <c r="G23" s="1025">
        <v>111.58</v>
      </c>
      <c r="H23" s="1024">
        <v>28.54</v>
      </c>
    </row>
    <row r="24" spans="1:8" ht="14.1" customHeight="1" thickBot="1" x14ac:dyDescent="0.25">
      <c r="A24" s="642">
        <v>2022</v>
      </c>
      <c r="B24" s="961">
        <v>695329.34620000015</v>
      </c>
      <c r="C24" s="962">
        <v>97951.489000000001</v>
      </c>
      <c r="D24" s="961">
        <v>1354745.20371</v>
      </c>
      <c r="E24" s="962">
        <v>277994.58725700388</v>
      </c>
      <c r="F24" s="961">
        <v>1632739.7909670039</v>
      </c>
      <c r="G24" s="1035">
        <v>133.44</v>
      </c>
      <c r="H24" s="1036">
        <v>37.770000000000003</v>
      </c>
    </row>
    <row r="25" spans="1:8" ht="21" customHeight="1" thickTop="1" x14ac:dyDescent="0.2">
      <c r="A25" s="116" t="s">
        <v>232</v>
      </c>
      <c r="B25" s="116"/>
      <c r="G25" s="189"/>
      <c r="H25" s="189"/>
    </row>
    <row r="27" spans="1:8" x14ac:dyDescent="0.2">
      <c r="C27" s="97"/>
    </row>
    <row r="28" spans="1:8" x14ac:dyDescent="0.2">
      <c r="E28" s="117"/>
    </row>
  </sheetData>
  <mergeCells count="8">
    <mergeCell ref="B6:C6"/>
    <mergeCell ref="D6:F6"/>
    <mergeCell ref="G6:H6"/>
    <mergeCell ref="A1:H1"/>
    <mergeCell ref="A3:H3"/>
    <mergeCell ref="B5:C5"/>
    <mergeCell ref="D5:F5"/>
    <mergeCell ref="G5:H5"/>
  </mergeCells>
  <printOptions horizontalCentered="1"/>
  <pageMargins left="0.45" right="0.34" top="0.59055118110236227" bottom="0.98425196850393704" header="0" footer="0"/>
  <pageSetup paperSize="9" scale="64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1">
    <pageSetUpPr fitToPage="1"/>
  </sheetPr>
  <dimension ref="A1:I35"/>
  <sheetViews>
    <sheetView view="pageBreakPreview" topLeftCell="A17" zoomScale="80" zoomScaleNormal="80" zoomScaleSheetLayoutView="80" workbookViewId="0">
      <selection activeCell="M39" sqref="M39"/>
    </sheetView>
  </sheetViews>
  <sheetFormatPr baseColWidth="10" defaultColWidth="11.42578125" defaultRowHeight="12.75" x14ac:dyDescent="0.2"/>
  <cols>
    <col min="1" max="1" width="25.5703125" style="5" customWidth="1"/>
    <col min="2" max="5" width="17.7109375" style="5" customWidth="1"/>
    <col min="6" max="6" width="3.85546875" style="5" customWidth="1"/>
    <col min="7" max="7" width="13.7109375" style="5" customWidth="1"/>
    <col min="8" max="8" width="11.28515625" style="5" customWidth="1"/>
    <col min="9" max="16384" width="11.42578125" style="5"/>
  </cols>
  <sheetData>
    <row r="1" spans="1:9" s="6" customFormat="1" ht="18" x14ac:dyDescent="0.25">
      <c r="A1" s="1618" t="s">
        <v>89</v>
      </c>
      <c r="B1" s="1618"/>
      <c r="C1" s="1618"/>
      <c r="D1" s="1618"/>
      <c r="E1" s="1618"/>
      <c r="F1" s="240"/>
      <c r="G1" s="240"/>
      <c r="H1" s="240"/>
      <c r="I1" s="240"/>
    </row>
    <row r="3" spans="1:9" s="4" customFormat="1" ht="15" x14ac:dyDescent="0.25">
      <c r="A3" s="1548" t="s">
        <v>455</v>
      </c>
      <c r="B3" s="1548"/>
      <c r="C3" s="1548"/>
      <c r="D3" s="1548"/>
      <c r="E3" s="1548"/>
      <c r="F3" s="32"/>
      <c r="G3" s="5"/>
      <c r="H3" s="5"/>
    </row>
    <row r="4" spans="1:9" s="4" customFormat="1" ht="15" x14ac:dyDescent="0.25">
      <c r="A4" s="1548" t="s">
        <v>654</v>
      </c>
      <c r="B4" s="1548"/>
      <c r="C4" s="1548"/>
      <c r="D4" s="1548"/>
      <c r="E4" s="1548"/>
      <c r="F4" s="5"/>
      <c r="G4" s="5"/>
      <c r="H4" s="5"/>
    </row>
    <row r="5" spans="1:9" x14ac:dyDescent="0.2">
      <c r="A5" s="464"/>
      <c r="B5" s="464"/>
      <c r="C5" s="464"/>
      <c r="D5" s="464"/>
      <c r="E5" s="464"/>
    </row>
    <row r="6" spans="1:9" x14ac:dyDescent="0.2">
      <c r="A6" s="1037"/>
      <c r="B6" s="1690" t="s">
        <v>119</v>
      </c>
      <c r="C6" s="1690" t="s">
        <v>120</v>
      </c>
      <c r="D6" s="638"/>
      <c r="E6" s="1741" t="s">
        <v>19</v>
      </c>
    </row>
    <row r="7" spans="1:9" x14ac:dyDescent="0.2">
      <c r="A7" s="976" t="s">
        <v>129</v>
      </c>
      <c r="B7" s="1828"/>
      <c r="C7" s="1828"/>
      <c r="D7" s="548" t="s">
        <v>18</v>
      </c>
      <c r="E7" s="1741"/>
    </row>
    <row r="8" spans="1:9" x14ac:dyDescent="0.2">
      <c r="A8" s="976" t="s">
        <v>132</v>
      </c>
      <c r="B8" s="1828"/>
      <c r="C8" s="1828"/>
      <c r="D8" s="548" t="s">
        <v>205</v>
      </c>
      <c r="E8" s="1741"/>
    </row>
    <row r="9" spans="1:9" ht="13.5" thickBot="1" x14ac:dyDescent="0.25">
      <c r="A9" s="701"/>
      <c r="B9" s="1740"/>
      <c r="C9" s="1740"/>
      <c r="D9" s="555"/>
      <c r="E9" s="1805"/>
    </row>
    <row r="10" spans="1:9" ht="22.5" customHeight="1" thickTop="1" x14ac:dyDescent="0.2">
      <c r="A10" s="5" t="s">
        <v>133</v>
      </c>
      <c r="B10" s="631">
        <v>83538.224000000002</v>
      </c>
      <c r="C10" s="629">
        <v>5287.7869999999994</v>
      </c>
      <c r="D10" s="631">
        <v>2310.0039999999999</v>
      </c>
      <c r="E10" s="629">
        <v>91136.014999999999</v>
      </c>
    </row>
    <row r="11" spans="1:9" ht="14.1" customHeight="1" x14ac:dyDescent="0.2">
      <c r="A11" s="5" t="s">
        <v>134</v>
      </c>
      <c r="B11" s="631">
        <v>0</v>
      </c>
      <c r="C11" s="629">
        <v>0</v>
      </c>
      <c r="D11" s="631">
        <v>0</v>
      </c>
      <c r="E11" s="629">
        <v>0</v>
      </c>
    </row>
    <row r="12" spans="1:9" ht="14.1" customHeight="1" x14ac:dyDescent="0.2">
      <c r="A12" s="5" t="s">
        <v>135</v>
      </c>
      <c r="B12" s="631">
        <v>0</v>
      </c>
      <c r="C12" s="629">
        <v>0</v>
      </c>
      <c r="D12" s="631">
        <v>0</v>
      </c>
      <c r="E12" s="629">
        <v>0</v>
      </c>
    </row>
    <row r="13" spans="1:9" ht="14.1" customHeight="1" x14ac:dyDescent="0.2">
      <c r="A13" s="5" t="s">
        <v>136</v>
      </c>
      <c r="B13" s="631" t="s">
        <v>593</v>
      </c>
      <c r="C13" s="629">
        <v>0</v>
      </c>
      <c r="D13" s="631">
        <v>0</v>
      </c>
      <c r="E13" s="629" t="s">
        <v>593</v>
      </c>
    </row>
    <row r="14" spans="1:9" ht="14.1" customHeight="1" x14ac:dyDescent="0.2">
      <c r="A14" s="5" t="s">
        <v>137</v>
      </c>
      <c r="B14" s="631">
        <v>61044.709000000003</v>
      </c>
      <c r="C14" s="629" t="s">
        <v>576</v>
      </c>
      <c r="D14" s="631" t="s">
        <v>433</v>
      </c>
      <c r="E14" s="629">
        <v>61518.05</v>
      </c>
    </row>
    <row r="15" spans="1:9" ht="14.1" customHeight="1" x14ac:dyDescent="0.2">
      <c r="A15" s="5" t="s">
        <v>138</v>
      </c>
      <c r="B15" s="631" t="s">
        <v>576</v>
      </c>
      <c r="C15" s="629">
        <v>0</v>
      </c>
      <c r="D15" s="631">
        <v>0</v>
      </c>
      <c r="E15" s="629" t="s">
        <v>593</v>
      </c>
    </row>
    <row r="16" spans="1:9" ht="14.1" customHeight="1" x14ac:dyDescent="0.2">
      <c r="A16" s="5" t="s">
        <v>139</v>
      </c>
      <c r="B16" s="631" t="s">
        <v>576</v>
      </c>
      <c r="C16" s="629">
        <v>0</v>
      </c>
      <c r="D16" s="631" t="s">
        <v>433</v>
      </c>
      <c r="E16" s="629">
        <v>2729.9610000000002</v>
      </c>
    </row>
    <row r="17" spans="1:5" ht="14.1" customHeight="1" x14ac:dyDescent="0.2">
      <c r="A17" s="5" t="s">
        <v>140</v>
      </c>
      <c r="B17" s="631">
        <v>149122.769</v>
      </c>
      <c r="C17" s="629">
        <v>2272.2250000000004</v>
      </c>
      <c r="D17" s="631">
        <v>45761.203999999998</v>
      </c>
      <c r="E17" s="629">
        <v>197156.19800000003</v>
      </c>
    </row>
    <row r="18" spans="1:5" ht="14.1" customHeight="1" x14ac:dyDescent="0.2">
      <c r="A18" s="5" t="s">
        <v>141</v>
      </c>
      <c r="B18" s="631">
        <v>123.452</v>
      </c>
      <c r="C18" s="629" t="s">
        <v>576</v>
      </c>
      <c r="D18" s="631" t="s">
        <v>433</v>
      </c>
      <c r="E18" s="629">
        <v>124.426</v>
      </c>
    </row>
    <row r="19" spans="1:5" ht="14.1" customHeight="1" x14ac:dyDescent="0.2">
      <c r="A19" s="5" t="s">
        <v>142</v>
      </c>
      <c r="B19" s="631">
        <v>63253.957199999997</v>
      </c>
      <c r="C19" s="629">
        <v>412.38900000000001</v>
      </c>
      <c r="D19" s="631">
        <v>1519.8939999999998</v>
      </c>
      <c r="E19" s="629">
        <v>65186.2402</v>
      </c>
    </row>
    <row r="20" spans="1:5" ht="14.1" customHeight="1" x14ac:dyDescent="0.2">
      <c r="A20" s="5" t="s">
        <v>143</v>
      </c>
      <c r="B20" s="631">
        <v>24783.783000000003</v>
      </c>
      <c r="C20" s="629" t="s">
        <v>576</v>
      </c>
      <c r="D20" s="631" t="s">
        <v>433</v>
      </c>
      <c r="E20" s="629">
        <v>24832.396000000004</v>
      </c>
    </row>
    <row r="21" spans="1:5" ht="14.1" customHeight="1" x14ac:dyDescent="0.2">
      <c r="A21" s="5" t="s">
        <v>144</v>
      </c>
      <c r="B21" s="631">
        <v>22037.333999999999</v>
      </c>
      <c r="C21" s="629" t="s">
        <v>578</v>
      </c>
      <c r="D21" s="631" t="s">
        <v>433</v>
      </c>
      <c r="E21" s="629">
        <v>27162.742999999999</v>
      </c>
    </row>
    <row r="22" spans="1:5" ht="14.1" customHeight="1" x14ac:dyDescent="0.2">
      <c r="A22" s="5" t="s">
        <v>145</v>
      </c>
      <c r="B22" s="631">
        <v>77045.527000000002</v>
      </c>
      <c r="C22" s="629" t="s">
        <v>596</v>
      </c>
      <c r="D22" s="631" t="s">
        <v>433</v>
      </c>
      <c r="E22" s="629">
        <v>88957.104000000007</v>
      </c>
    </row>
    <row r="23" spans="1:5" ht="14.1" customHeight="1" x14ac:dyDescent="0.2">
      <c r="A23" s="5" t="s">
        <v>146</v>
      </c>
      <c r="B23" s="631">
        <v>22412.027000000002</v>
      </c>
      <c r="C23" s="629" t="s">
        <v>576</v>
      </c>
      <c r="D23" s="631" t="s">
        <v>433</v>
      </c>
      <c r="E23" s="629">
        <v>22418.937000000002</v>
      </c>
    </row>
    <row r="24" spans="1:5" ht="14.1" customHeight="1" x14ac:dyDescent="0.2">
      <c r="A24" s="5" t="s">
        <v>147</v>
      </c>
      <c r="B24" s="631">
        <v>36347.517999999996</v>
      </c>
      <c r="C24" s="629">
        <v>6178.8760000000002</v>
      </c>
      <c r="D24" s="631" t="s">
        <v>433</v>
      </c>
      <c r="E24" s="629">
        <v>42526.485000000001</v>
      </c>
    </row>
    <row r="25" spans="1:5" ht="14.1" customHeight="1" x14ac:dyDescent="0.2">
      <c r="A25" s="5" t="s">
        <v>148</v>
      </c>
      <c r="B25" s="631">
        <v>135894.49400000001</v>
      </c>
      <c r="C25" s="629">
        <v>374.58699999999999</v>
      </c>
      <c r="D25" s="631" t="s">
        <v>433</v>
      </c>
      <c r="E25" s="629">
        <v>150021.83600000001</v>
      </c>
    </row>
    <row r="26" spans="1:5" ht="14.1" customHeight="1" x14ac:dyDescent="0.2">
      <c r="A26" s="5" t="s">
        <v>149</v>
      </c>
      <c r="B26" s="631">
        <v>5604.2479999999996</v>
      </c>
      <c r="C26" s="629">
        <v>117.19</v>
      </c>
      <c r="D26" s="631">
        <v>0</v>
      </c>
      <c r="E26" s="629">
        <v>5721.4380000000001</v>
      </c>
    </row>
    <row r="27" spans="1:5" ht="13.5" thickBot="1" x14ac:dyDescent="0.25">
      <c r="A27" s="708"/>
      <c r="B27" s="1018"/>
      <c r="C27" s="1019"/>
      <c r="D27" s="1018"/>
      <c r="E27" s="1019"/>
    </row>
    <row r="28" spans="1:5" ht="21" customHeight="1" thickTop="1" x14ac:dyDescent="0.2">
      <c r="A28" s="842" t="s">
        <v>46</v>
      </c>
      <c r="B28" s="1375">
        <v>695329.34620000015</v>
      </c>
      <c r="C28" s="1375">
        <v>31438.571</v>
      </c>
      <c r="D28" s="1375">
        <v>66512.918000000005</v>
      </c>
      <c r="E28" s="1038">
        <v>793280.83520000009</v>
      </c>
    </row>
    <row r="29" spans="1:5" ht="25.5" customHeight="1" x14ac:dyDescent="0.2">
      <c r="A29" s="46" t="s">
        <v>4</v>
      </c>
      <c r="D29" s="118"/>
    </row>
    <row r="30" spans="1:5" ht="29.25" customHeight="1" x14ac:dyDescent="0.2">
      <c r="A30" s="126" t="s">
        <v>328</v>
      </c>
    </row>
    <row r="31" spans="1:5" ht="15.75" customHeight="1" x14ac:dyDescent="0.2">
      <c r="A31" s="125" t="s">
        <v>451</v>
      </c>
    </row>
    <row r="32" spans="1:5" s="125" customFormat="1" ht="17.25" customHeight="1" x14ac:dyDescent="0.2">
      <c r="A32" s="125" t="s">
        <v>452</v>
      </c>
    </row>
    <row r="33" spans="1:1" ht="18" customHeight="1" x14ac:dyDescent="0.2">
      <c r="A33" s="125" t="s">
        <v>453</v>
      </c>
    </row>
    <row r="34" spans="1:1" ht="18" customHeight="1" x14ac:dyDescent="0.2">
      <c r="A34" s="125" t="s">
        <v>454</v>
      </c>
    </row>
    <row r="35" spans="1:1" ht="28.5" customHeight="1" x14ac:dyDescent="0.2">
      <c r="A35" s="125" t="s">
        <v>597</v>
      </c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2">
    <pageSetUpPr fitToPage="1"/>
  </sheetPr>
  <dimension ref="A1:I32"/>
  <sheetViews>
    <sheetView view="pageBreakPreview" zoomScale="80" zoomScaleNormal="80" zoomScaleSheetLayoutView="80" workbookViewId="0">
      <selection activeCell="K14" sqref="K14"/>
    </sheetView>
  </sheetViews>
  <sheetFormatPr baseColWidth="10" defaultColWidth="11.42578125" defaultRowHeight="12.75" x14ac:dyDescent="0.2"/>
  <cols>
    <col min="1" max="1" width="30.42578125" style="5" customWidth="1"/>
    <col min="2" max="7" width="16.42578125" style="5" customWidth="1"/>
    <col min="8" max="8" width="4" style="5" customWidth="1"/>
    <col min="9" max="16384" width="11.42578125" style="5"/>
  </cols>
  <sheetData>
    <row r="1" spans="1:9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240"/>
      <c r="I1" s="240"/>
    </row>
    <row r="3" spans="1:9" s="4" customFormat="1" ht="15" x14ac:dyDescent="0.25">
      <c r="A3" s="1548" t="s">
        <v>655</v>
      </c>
      <c r="B3" s="1548"/>
      <c r="C3" s="1548"/>
      <c r="D3" s="1548"/>
      <c r="E3" s="1548"/>
      <c r="F3" s="1548"/>
      <c r="G3" s="1548"/>
      <c r="H3" s="5"/>
    </row>
    <row r="4" spans="1:9" x14ac:dyDescent="0.2">
      <c r="A4" s="464"/>
      <c r="B4" s="464"/>
      <c r="C4" s="464"/>
      <c r="D4" s="464"/>
      <c r="E4" s="464"/>
      <c r="F4" s="464"/>
      <c r="G4" s="464"/>
    </row>
    <row r="5" spans="1:9" ht="55.5" customHeight="1" thickBot="1" x14ac:dyDescent="0.25">
      <c r="A5" s="972" t="s">
        <v>5</v>
      </c>
      <c r="B5" s="749" t="s">
        <v>119</v>
      </c>
      <c r="C5" s="718" t="s">
        <v>120</v>
      </c>
      <c r="D5" s="718" t="s">
        <v>6</v>
      </c>
      <c r="E5" s="789" t="s">
        <v>7</v>
      </c>
      <c r="F5" s="749" t="s">
        <v>121</v>
      </c>
      <c r="G5" s="718" t="s">
        <v>19</v>
      </c>
    </row>
    <row r="6" spans="1:9" ht="23.25" customHeight="1" thickTop="1" x14ac:dyDescent="0.2">
      <c r="A6" s="90" t="s">
        <v>133</v>
      </c>
      <c r="B6" s="631">
        <v>83538.224000000002</v>
      </c>
      <c r="C6" s="629">
        <v>5287.7869999999994</v>
      </c>
      <c r="D6" s="631">
        <v>2309.7689999999998</v>
      </c>
      <c r="E6" s="1435">
        <v>0.23499999999999999</v>
      </c>
      <c r="F6" s="631">
        <v>0</v>
      </c>
      <c r="G6" s="629">
        <v>91136.014999999999</v>
      </c>
    </row>
    <row r="7" spans="1:9" x14ac:dyDescent="0.2">
      <c r="A7" s="90" t="s">
        <v>134</v>
      </c>
      <c r="B7" s="631">
        <v>0</v>
      </c>
      <c r="C7" s="629">
        <v>0</v>
      </c>
      <c r="D7" s="631">
        <v>0</v>
      </c>
      <c r="E7" s="629">
        <v>0</v>
      </c>
      <c r="F7" s="631">
        <v>0</v>
      </c>
      <c r="G7" s="629">
        <v>0</v>
      </c>
    </row>
    <row r="8" spans="1:9" x14ac:dyDescent="0.2">
      <c r="A8" s="90" t="s">
        <v>135</v>
      </c>
      <c r="B8" s="631">
        <v>0</v>
      </c>
      <c r="C8" s="629">
        <v>0</v>
      </c>
      <c r="D8" s="631">
        <v>0</v>
      </c>
      <c r="E8" s="629">
        <v>0</v>
      </c>
      <c r="F8" s="631">
        <v>0</v>
      </c>
      <c r="G8" s="629">
        <v>0</v>
      </c>
    </row>
    <row r="9" spans="1:9" x14ac:dyDescent="0.2">
      <c r="A9" s="90" t="s">
        <v>136</v>
      </c>
      <c r="B9" s="631" t="s">
        <v>593</v>
      </c>
      <c r="C9" s="629">
        <v>0</v>
      </c>
      <c r="D9" s="631">
        <v>0</v>
      </c>
      <c r="E9" s="629">
        <v>0</v>
      </c>
      <c r="F9" s="631">
        <v>0</v>
      </c>
      <c r="G9" s="629" t="s">
        <v>593</v>
      </c>
    </row>
    <row r="10" spans="1:9" x14ac:dyDescent="0.2">
      <c r="A10" s="90" t="s">
        <v>137</v>
      </c>
      <c r="B10" s="631">
        <v>61044.709000000003</v>
      </c>
      <c r="C10" s="629" t="s">
        <v>576</v>
      </c>
      <c r="D10" s="631">
        <v>0</v>
      </c>
      <c r="E10" s="629" t="s">
        <v>596</v>
      </c>
      <c r="F10" s="631">
        <v>0</v>
      </c>
      <c r="G10" s="629">
        <v>61518.05</v>
      </c>
    </row>
    <row r="11" spans="1:9" x14ac:dyDescent="0.2">
      <c r="A11" s="90" t="s">
        <v>138</v>
      </c>
      <c r="B11" s="631" t="s">
        <v>576</v>
      </c>
      <c r="C11" s="629">
        <v>0</v>
      </c>
      <c r="D11" s="631">
        <v>0</v>
      </c>
      <c r="E11" s="629">
        <v>0</v>
      </c>
      <c r="F11" s="631">
        <v>0</v>
      </c>
      <c r="G11" s="629" t="s">
        <v>593</v>
      </c>
    </row>
    <row r="12" spans="1:9" x14ac:dyDescent="0.2">
      <c r="A12" s="90" t="s">
        <v>139</v>
      </c>
      <c r="B12" s="631" t="s">
        <v>576</v>
      </c>
      <c r="C12" s="629">
        <v>0</v>
      </c>
      <c r="D12" s="631">
        <v>0</v>
      </c>
      <c r="E12" s="629" t="s">
        <v>577</v>
      </c>
      <c r="F12" s="631" t="s">
        <v>577</v>
      </c>
      <c r="G12" s="629">
        <v>2729.9610000000002</v>
      </c>
    </row>
    <row r="13" spans="1:9" x14ac:dyDescent="0.2">
      <c r="A13" s="90" t="s">
        <v>140</v>
      </c>
      <c r="B13" s="631">
        <v>149122.769</v>
      </c>
      <c r="C13" s="629">
        <v>2272.2250000000004</v>
      </c>
      <c r="D13" s="631">
        <v>7662.6579999999994</v>
      </c>
      <c r="E13" s="629">
        <v>125.39200000000001</v>
      </c>
      <c r="F13" s="631">
        <v>37973.154000000002</v>
      </c>
      <c r="G13" s="629">
        <v>197156.19800000003</v>
      </c>
    </row>
    <row r="14" spans="1:9" x14ac:dyDescent="0.2">
      <c r="A14" s="90" t="s">
        <v>141</v>
      </c>
      <c r="B14" s="631">
        <v>123.452</v>
      </c>
      <c r="C14" s="629" t="s">
        <v>576</v>
      </c>
      <c r="D14" s="631">
        <v>0</v>
      </c>
      <c r="E14" s="629" t="s">
        <v>576</v>
      </c>
      <c r="F14" s="631" t="s">
        <v>576</v>
      </c>
      <c r="G14" s="629">
        <v>124.426</v>
      </c>
    </row>
    <row r="15" spans="1:9" x14ac:dyDescent="0.2">
      <c r="A15" s="90" t="s">
        <v>142</v>
      </c>
      <c r="B15" s="631">
        <v>63253.957199999997</v>
      </c>
      <c r="C15" s="629">
        <v>412.38900000000001</v>
      </c>
      <c r="D15" s="631">
        <v>1381.1979999999999</v>
      </c>
      <c r="E15" s="629">
        <v>74.567000000000007</v>
      </c>
      <c r="F15" s="631">
        <v>64.129000000000005</v>
      </c>
      <c r="G15" s="629">
        <v>65186.2402</v>
      </c>
    </row>
    <row r="16" spans="1:9" x14ac:dyDescent="0.2">
      <c r="A16" s="90" t="s">
        <v>143</v>
      </c>
      <c r="B16" s="631">
        <v>24783.783000000003</v>
      </c>
      <c r="C16" s="629" t="s">
        <v>576</v>
      </c>
      <c r="D16" s="631">
        <v>0</v>
      </c>
      <c r="E16" s="629">
        <v>0</v>
      </c>
      <c r="F16" s="631" t="s">
        <v>576</v>
      </c>
      <c r="G16" s="629">
        <v>24832.396000000004</v>
      </c>
    </row>
    <row r="17" spans="1:7" x14ac:dyDescent="0.2">
      <c r="A17" s="90" t="s">
        <v>144</v>
      </c>
      <c r="B17" s="631">
        <v>22037.333999999999</v>
      </c>
      <c r="C17" s="629" t="s">
        <v>578</v>
      </c>
      <c r="D17" s="631">
        <v>0</v>
      </c>
      <c r="E17" s="629" t="s">
        <v>576</v>
      </c>
      <c r="F17" s="631">
        <v>0</v>
      </c>
      <c r="G17" s="629">
        <v>27162.742999999999</v>
      </c>
    </row>
    <row r="18" spans="1:7" x14ac:dyDescent="0.2">
      <c r="A18" s="90" t="s">
        <v>145</v>
      </c>
      <c r="B18" s="631">
        <v>77045.527000000002</v>
      </c>
      <c r="C18" s="629" t="s">
        <v>596</v>
      </c>
      <c r="D18" s="631" t="s">
        <v>576</v>
      </c>
      <c r="E18" s="629">
        <v>0</v>
      </c>
      <c r="F18" s="631">
        <v>0</v>
      </c>
      <c r="G18" s="629">
        <v>88957.104000000007</v>
      </c>
    </row>
    <row r="19" spans="1:7" x14ac:dyDescent="0.2">
      <c r="A19" s="90" t="s">
        <v>146</v>
      </c>
      <c r="B19" s="631">
        <v>22412.027000000002</v>
      </c>
      <c r="C19" s="629" t="s">
        <v>576</v>
      </c>
      <c r="D19" s="631" t="s">
        <v>576</v>
      </c>
      <c r="E19" s="629">
        <v>0</v>
      </c>
      <c r="F19" s="631">
        <v>0</v>
      </c>
      <c r="G19" s="629">
        <v>22418.937000000002</v>
      </c>
    </row>
    <row r="20" spans="1:7" x14ac:dyDescent="0.2">
      <c r="A20" s="90" t="s">
        <v>147</v>
      </c>
      <c r="B20" s="631">
        <v>36347.517999999996</v>
      </c>
      <c r="C20" s="629">
        <v>6178.8760000000002</v>
      </c>
      <c r="D20" s="631">
        <v>0</v>
      </c>
      <c r="E20" s="629">
        <v>0</v>
      </c>
      <c r="F20" s="631" t="s">
        <v>576</v>
      </c>
      <c r="G20" s="629">
        <v>42526.485000000001</v>
      </c>
    </row>
    <row r="21" spans="1:7" x14ac:dyDescent="0.2">
      <c r="A21" s="90" t="s">
        <v>148</v>
      </c>
      <c r="B21" s="631">
        <v>135894.49400000001</v>
      </c>
      <c r="C21" s="629">
        <v>374.58699999999999</v>
      </c>
      <c r="D21" s="631">
        <v>13746.111999999999</v>
      </c>
      <c r="E21" s="629" t="s">
        <v>576</v>
      </c>
      <c r="F21" s="631" t="s">
        <v>576</v>
      </c>
      <c r="G21" s="629">
        <v>150021.83600000001</v>
      </c>
    </row>
    <row r="22" spans="1:7" x14ac:dyDescent="0.2">
      <c r="A22" s="90" t="s">
        <v>149</v>
      </c>
      <c r="B22" s="631">
        <v>5604.2479999999996</v>
      </c>
      <c r="C22" s="629">
        <v>117.19</v>
      </c>
      <c r="D22" s="631">
        <v>0</v>
      </c>
      <c r="E22" s="629">
        <v>0</v>
      </c>
      <c r="F22" s="631">
        <v>0</v>
      </c>
      <c r="G22" s="629">
        <v>5721.4380000000001</v>
      </c>
    </row>
    <row r="23" spans="1:7" ht="13.5" thickBot="1" x14ac:dyDescent="0.25">
      <c r="A23" s="708"/>
      <c r="B23" s="1039"/>
      <c r="C23" s="1040"/>
      <c r="D23" s="1039"/>
      <c r="E23" s="1040"/>
      <c r="F23" s="1039"/>
      <c r="G23" s="1040"/>
    </row>
    <row r="24" spans="1:7" ht="22.5" customHeight="1" thickTop="1" x14ac:dyDescent="0.2">
      <c r="A24" s="1261" t="s">
        <v>46</v>
      </c>
      <c r="B24" s="1260">
        <v>695329.34620000015</v>
      </c>
      <c r="C24" s="1260">
        <v>31438.571</v>
      </c>
      <c r="D24" s="1260">
        <v>25343.966</v>
      </c>
      <c r="E24" s="1260">
        <v>806.5920000000001</v>
      </c>
      <c r="F24" s="1260">
        <v>40362.36</v>
      </c>
      <c r="G24" s="1260">
        <v>793280.83520000009</v>
      </c>
    </row>
    <row r="25" spans="1:7" ht="22.5" customHeight="1" x14ac:dyDescent="0.2">
      <c r="A25" s="46" t="s">
        <v>294</v>
      </c>
    </row>
    <row r="26" spans="1:7" x14ac:dyDescent="0.2">
      <c r="A26" s="5" t="s">
        <v>303</v>
      </c>
    </row>
    <row r="27" spans="1:7" x14ac:dyDescent="0.2">
      <c r="A27" s="5" t="s">
        <v>456</v>
      </c>
    </row>
    <row r="28" spans="1:7" x14ac:dyDescent="0.2">
      <c r="A28" s="5" t="s">
        <v>452</v>
      </c>
    </row>
    <row r="29" spans="1:7" x14ac:dyDescent="0.2">
      <c r="A29" s="5" t="s">
        <v>453</v>
      </c>
    </row>
    <row r="30" spans="1:7" x14ac:dyDescent="0.2">
      <c r="A30" s="5" t="s">
        <v>454</v>
      </c>
    </row>
    <row r="31" spans="1:7" ht="12" customHeight="1" x14ac:dyDescent="0.2">
      <c r="A31" s="5" t="s">
        <v>597</v>
      </c>
    </row>
    <row r="32" spans="1:7" hidden="1" x14ac:dyDescent="0.2"/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9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3">
    <pageSetUpPr fitToPage="1"/>
  </sheetPr>
  <dimension ref="A1:J33"/>
  <sheetViews>
    <sheetView view="pageBreakPreview" zoomScale="70" zoomScaleNormal="80" zoomScaleSheetLayoutView="70" workbookViewId="0">
      <selection activeCell="O11" sqref="O11"/>
    </sheetView>
  </sheetViews>
  <sheetFormatPr baseColWidth="10" defaultColWidth="11.42578125" defaultRowHeight="12.75" x14ac:dyDescent="0.2"/>
  <cols>
    <col min="1" max="1" width="34" style="5" customWidth="1"/>
    <col min="2" max="8" width="17.7109375" style="5" customWidth="1"/>
    <col min="9" max="9" width="4.7109375" style="5" customWidth="1"/>
    <col min="10" max="16384" width="11.42578125" style="5"/>
  </cols>
  <sheetData>
    <row r="1" spans="1:10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240"/>
      <c r="J1" s="240"/>
    </row>
    <row r="3" spans="1:10" s="4" customFormat="1" ht="29.25" customHeight="1" x14ac:dyDescent="0.25">
      <c r="A3" s="1619" t="s">
        <v>660</v>
      </c>
      <c r="B3" s="1619"/>
      <c r="C3" s="1619"/>
      <c r="D3" s="1619"/>
      <c r="E3" s="1619"/>
      <c r="F3" s="1619"/>
      <c r="G3" s="1619"/>
      <c r="H3" s="1619"/>
      <c r="I3" s="32"/>
    </row>
    <row r="4" spans="1:10" x14ac:dyDescent="0.2">
      <c r="A4" s="464"/>
      <c r="B4" s="464"/>
      <c r="C4" s="464"/>
      <c r="D4" s="464"/>
      <c r="E4" s="464"/>
      <c r="F4" s="464"/>
      <c r="G4" s="464"/>
      <c r="H4" s="464"/>
    </row>
    <row r="5" spans="1:10" ht="33" customHeight="1" x14ac:dyDescent="0.2">
      <c r="A5" s="1037"/>
      <c r="B5" s="1678" t="s">
        <v>160</v>
      </c>
      <c r="C5" s="1678"/>
      <c r="D5" s="1678"/>
      <c r="E5" s="1624"/>
      <c r="F5" s="1678" t="s">
        <v>131</v>
      </c>
      <c r="G5" s="1678"/>
      <c r="H5" s="1678"/>
    </row>
    <row r="6" spans="1:10" ht="18" customHeight="1" x14ac:dyDescent="0.2">
      <c r="A6" s="976" t="s">
        <v>22</v>
      </c>
      <c r="B6" s="1741" t="s">
        <v>119</v>
      </c>
      <c r="C6" s="1690" t="s">
        <v>120</v>
      </c>
      <c r="D6" s="1690" t="s">
        <v>586</v>
      </c>
      <c r="E6" s="1690" t="s">
        <v>19</v>
      </c>
      <c r="F6" s="1690" t="s">
        <v>119</v>
      </c>
      <c r="G6" s="1741" t="s">
        <v>120</v>
      </c>
      <c r="H6" s="910" t="s">
        <v>18</v>
      </c>
    </row>
    <row r="7" spans="1:10" ht="21.75" customHeight="1" thickBot="1" x14ac:dyDescent="0.25">
      <c r="A7" s="701"/>
      <c r="B7" s="1805"/>
      <c r="C7" s="1804"/>
      <c r="D7" s="1763"/>
      <c r="E7" s="1740"/>
      <c r="F7" s="1804"/>
      <c r="G7" s="1805"/>
      <c r="H7" s="911" t="s">
        <v>205</v>
      </c>
    </row>
    <row r="8" spans="1:10" ht="24" customHeight="1" thickTop="1" x14ac:dyDescent="0.2">
      <c r="A8" s="90" t="s">
        <v>133</v>
      </c>
      <c r="B8" s="1041">
        <v>174219.10626999999</v>
      </c>
      <c r="C8" s="698">
        <v>5860.2</v>
      </c>
      <c r="D8" s="1041" t="s">
        <v>433</v>
      </c>
      <c r="E8" s="698">
        <v>201078.31627000001</v>
      </c>
      <c r="F8" s="1041">
        <v>2.0855016772920623</v>
      </c>
      <c r="G8" s="1041">
        <v>1.1082519019771409</v>
      </c>
      <c r="H8" s="698" t="s">
        <v>433</v>
      </c>
      <c r="I8" s="53"/>
    </row>
    <row r="9" spans="1:10" ht="14.1" customHeight="1" x14ac:dyDescent="0.2">
      <c r="A9" s="90" t="s">
        <v>134</v>
      </c>
      <c r="B9" s="1041">
        <v>0</v>
      </c>
      <c r="C9" s="698">
        <v>0</v>
      </c>
      <c r="D9" s="1041">
        <v>0</v>
      </c>
      <c r="E9" s="1041">
        <v>0</v>
      </c>
      <c r="F9" s="1041" t="s">
        <v>592</v>
      </c>
      <c r="G9" s="1041" t="s">
        <v>592</v>
      </c>
      <c r="H9" s="698" t="s">
        <v>592</v>
      </c>
      <c r="I9" s="53"/>
    </row>
    <row r="10" spans="1:10" ht="14.1" customHeight="1" x14ac:dyDescent="0.2">
      <c r="A10" s="90" t="s">
        <v>135</v>
      </c>
      <c r="B10" s="1041">
        <v>0</v>
      </c>
      <c r="C10" s="698">
        <v>0</v>
      </c>
      <c r="D10" s="1041">
        <v>0</v>
      </c>
      <c r="E10" s="1041">
        <v>0</v>
      </c>
      <c r="F10" s="1041" t="s">
        <v>592</v>
      </c>
      <c r="G10" s="1041" t="s">
        <v>592</v>
      </c>
      <c r="H10" s="698" t="s">
        <v>592</v>
      </c>
      <c r="I10" s="53"/>
    </row>
    <row r="11" spans="1:10" ht="14.1" customHeight="1" x14ac:dyDescent="0.2">
      <c r="A11" s="90" t="s">
        <v>136</v>
      </c>
      <c r="B11" s="1041" t="s">
        <v>433</v>
      </c>
      <c r="C11" s="698">
        <v>0</v>
      </c>
      <c r="D11" s="1041">
        <v>0</v>
      </c>
      <c r="E11" s="698" t="s">
        <v>433</v>
      </c>
      <c r="F11" s="1041" t="s">
        <v>433</v>
      </c>
      <c r="G11" s="1041">
        <v>0</v>
      </c>
      <c r="H11" s="698" t="s">
        <v>592</v>
      </c>
      <c r="I11" s="53"/>
    </row>
    <row r="12" spans="1:10" ht="14.1" customHeight="1" x14ac:dyDescent="0.2">
      <c r="A12" s="90" t="s">
        <v>137</v>
      </c>
      <c r="B12" s="1042">
        <v>91567.069499999998</v>
      </c>
      <c r="C12" s="698" t="s">
        <v>433</v>
      </c>
      <c r="D12" s="1041" t="s">
        <v>433</v>
      </c>
      <c r="E12" s="698">
        <v>93925.71699999999</v>
      </c>
      <c r="F12" s="1041">
        <v>1.5000000982886166</v>
      </c>
      <c r="G12" s="1041" t="s">
        <v>433</v>
      </c>
      <c r="H12" s="698" t="s">
        <v>592</v>
      </c>
      <c r="I12" s="53"/>
    </row>
    <row r="13" spans="1:10" ht="14.1" customHeight="1" x14ac:dyDescent="0.2">
      <c r="A13" s="90" t="s">
        <v>138</v>
      </c>
      <c r="B13" s="1041" t="s">
        <v>433</v>
      </c>
      <c r="C13" s="698">
        <v>0</v>
      </c>
      <c r="D13" s="1041">
        <v>0</v>
      </c>
      <c r="E13" s="698" t="s">
        <v>433</v>
      </c>
      <c r="F13" s="1041" t="s">
        <v>433</v>
      </c>
      <c r="G13" s="1041">
        <v>0</v>
      </c>
      <c r="H13" s="698" t="s">
        <v>592</v>
      </c>
      <c r="I13" s="53"/>
    </row>
    <row r="14" spans="1:10" ht="14.1" customHeight="1" x14ac:dyDescent="0.2">
      <c r="A14" s="90" t="s">
        <v>139</v>
      </c>
      <c r="B14" s="1041" t="s">
        <v>433</v>
      </c>
      <c r="C14" s="698">
        <v>0</v>
      </c>
      <c r="D14" s="1041" t="s">
        <v>433</v>
      </c>
      <c r="E14" s="698">
        <v>1421.443</v>
      </c>
      <c r="F14" s="1041" t="s">
        <v>433</v>
      </c>
      <c r="G14" s="1041">
        <v>0</v>
      </c>
      <c r="H14" s="698" t="s">
        <v>433</v>
      </c>
      <c r="I14" s="53"/>
    </row>
    <row r="15" spans="1:10" ht="14.1" customHeight="1" x14ac:dyDescent="0.2">
      <c r="A15" s="90" t="s">
        <v>140</v>
      </c>
      <c r="B15" s="1041">
        <v>273363.55600000004</v>
      </c>
      <c r="C15" s="698">
        <v>5705.5360000000001</v>
      </c>
      <c r="D15" s="1041">
        <v>76729.354999999996</v>
      </c>
      <c r="E15" s="698">
        <v>355798.44700000004</v>
      </c>
      <c r="F15" s="1041">
        <v>1.833144313461615</v>
      </c>
      <c r="G15" s="1041">
        <v>2.5109907689599398</v>
      </c>
      <c r="H15" s="698">
        <v>1.6767337459040632</v>
      </c>
      <c r="I15" s="53"/>
    </row>
    <row r="16" spans="1:10" ht="14.1" customHeight="1" x14ac:dyDescent="0.2">
      <c r="A16" s="90" t="s">
        <v>141</v>
      </c>
      <c r="B16" s="1041">
        <v>267.54300000000001</v>
      </c>
      <c r="C16" s="698" t="s">
        <v>433</v>
      </c>
      <c r="D16" s="1041" t="s">
        <v>433</v>
      </c>
      <c r="E16" s="698">
        <v>269.375</v>
      </c>
      <c r="F16" s="1041">
        <v>2.1671823866766031</v>
      </c>
      <c r="G16" s="1041" t="s">
        <v>433</v>
      </c>
      <c r="H16" s="698" t="s">
        <v>433</v>
      </c>
      <c r="I16" s="53"/>
    </row>
    <row r="17" spans="1:9" ht="14.1" customHeight="1" x14ac:dyDescent="0.2">
      <c r="A17" s="90" t="s">
        <v>142</v>
      </c>
      <c r="B17" s="1041">
        <v>128208.22070999999</v>
      </c>
      <c r="C17" s="698">
        <v>1080.7804110000002</v>
      </c>
      <c r="D17" s="1041">
        <v>12503.162898999999</v>
      </c>
      <c r="E17" s="698">
        <v>141792.16402000003</v>
      </c>
      <c r="F17" s="1041">
        <v>2.0268806314302816</v>
      </c>
      <c r="G17" s="1041">
        <v>2.6207789514269297</v>
      </c>
      <c r="H17" s="698">
        <v>8.2263387440176761</v>
      </c>
      <c r="I17" s="53"/>
    </row>
    <row r="18" spans="1:9" ht="14.1" customHeight="1" x14ac:dyDescent="0.2">
      <c r="A18" s="90" t="s">
        <v>143</v>
      </c>
      <c r="B18" s="1041">
        <v>51758.483999999997</v>
      </c>
      <c r="C18" s="698" t="s">
        <v>433</v>
      </c>
      <c r="D18" s="1041" t="s">
        <v>433</v>
      </c>
      <c r="E18" s="698">
        <v>51846.699000000001</v>
      </c>
      <c r="F18" s="1041">
        <v>2.0884012743333007</v>
      </c>
      <c r="G18" s="1041" t="s">
        <v>433</v>
      </c>
      <c r="H18" s="698" t="s">
        <v>433</v>
      </c>
      <c r="I18" s="53"/>
    </row>
    <row r="19" spans="1:9" ht="14.1" customHeight="1" x14ac:dyDescent="0.2">
      <c r="A19" s="90" t="s">
        <v>144</v>
      </c>
      <c r="B19" s="1041">
        <v>49157.772000000004</v>
      </c>
      <c r="C19" s="698" t="s">
        <v>433</v>
      </c>
      <c r="D19" s="1041" t="s">
        <v>433</v>
      </c>
      <c r="E19" s="698">
        <v>59280.500999999997</v>
      </c>
      <c r="F19" s="1041">
        <v>2.2306587539127918</v>
      </c>
      <c r="G19" s="1041" t="s">
        <v>433</v>
      </c>
      <c r="H19" s="698" t="s">
        <v>433</v>
      </c>
      <c r="I19" s="53"/>
    </row>
    <row r="20" spans="1:9" ht="14.1" customHeight="1" x14ac:dyDescent="0.2">
      <c r="A20" s="90" t="s">
        <v>145</v>
      </c>
      <c r="B20" s="1041">
        <v>152855.50745999999</v>
      </c>
      <c r="C20" s="698" t="s">
        <v>433</v>
      </c>
      <c r="D20" s="1041" t="s">
        <v>433</v>
      </c>
      <c r="E20" s="698">
        <v>173068.11494999999</v>
      </c>
      <c r="F20" s="1041">
        <v>1.9839634228214185</v>
      </c>
      <c r="G20" s="1041" t="s">
        <v>433</v>
      </c>
      <c r="H20" s="698" t="s">
        <v>433</v>
      </c>
      <c r="I20" s="53"/>
    </row>
    <row r="21" spans="1:9" ht="14.1" customHeight="1" x14ac:dyDescent="0.2">
      <c r="A21" s="90" t="s">
        <v>146</v>
      </c>
      <c r="B21" s="1041">
        <v>47198.996999999996</v>
      </c>
      <c r="C21" s="698" t="s">
        <v>433</v>
      </c>
      <c r="D21" s="1041" t="s">
        <v>433</v>
      </c>
      <c r="E21" s="698">
        <v>47247.366999999998</v>
      </c>
      <c r="F21" s="1041">
        <v>2.1059673451223309</v>
      </c>
      <c r="G21" s="1041" t="s">
        <v>433</v>
      </c>
      <c r="H21" s="698" t="s">
        <v>433</v>
      </c>
      <c r="I21" s="53"/>
    </row>
    <row r="22" spans="1:9" ht="14.1" customHeight="1" x14ac:dyDescent="0.2">
      <c r="A22" s="90" t="s">
        <v>147</v>
      </c>
      <c r="B22" s="1041">
        <v>73778.439869999987</v>
      </c>
      <c r="C22" s="698">
        <v>8717.7429570038548</v>
      </c>
      <c r="D22" s="1041" t="s">
        <v>433</v>
      </c>
      <c r="E22" s="698">
        <v>82496.728827003841</v>
      </c>
      <c r="F22" s="1041">
        <v>2.0298068184463105</v>
      </c>
      <c r="G22" s="1041">
        <v>1.4108946282469264</v>
      </c>
      <c r="H22" s="698" t="s">
        <v>592</v>
      </c>
      <c r="I22" s="53"/>
    </row>
    <row r="23" spans="1:9" ht="14.1" customHeight="1" x14ac:dyDescent="0.2">
      <c r="A23" s="90" t="s">
        <v>148</v>
      </c>
      <c r="B23" s="1041">
        <v>271256.929</v>
      </c>
      <c r="C23" s="698">
        <v>1147.03</v>
      </c>
      <c r="D23" s="1041">
        <v>111571.98599999999</v>
      </c>
      <c r="E23" s="698">
        <v>383975.94500000001</v>
      </c>
      <c r="F23" s="1041">
        <v>1.9960847641111934</v>
      </c>
      <c r="G23" s="1041">
        <v>3.062119080480636</v>
      </c>
      <c r="H23" s="698" t="s">
        <v>433</v>
      </c>
      <c r="I23" s="53"/>
    </row>
    <row r="24" spans="1:9" ht="14.1" customHeight="1" x14ac:dyDescent="0.2">
      <c r="A24" s="90" t="s">
        <v>149</v>
      </c>
      <c r="B24" s="1041">
        <v>9823.3469000000005</v>
      </c>
      <c r="C24" s="698">
        <v>164.066</v>
      </c>
      <c r="D24" s="1041">
        <v>0</v>
      </c>
      <c r="E24" s="698">
        <v>9987.4128999999994</v>
      </c>
      <c r="F24" s="1041">
        <v>1.7528394353711683</v>
      </c>
      <c r="G24" s="1041">
        <v>1.4</v>
      </c>
      <c r="H24" s="698" t="s">
        <v>592</v>
      </c>
      <c r="I24" s="53"/>
    </row>
    <row r="25" spans="1:9" ht="13.5" thickBot="1" x14ac:dyDescent="0.25">
      <c r="A25" s="642"/>
      <c r="B25" s="1043"/>
      <c r="C25" s="1044"/>
      <c r="D25" s="1043"/>
      <c r="E25" s="1044"/>
      <c r="F25" s="1043"/>
      <c r="G25" s="1043"/>
      <c r="H25" s="1044"/>
      <c r="I25" s="53"/>
    </row>
    <row r="26" spans="1:9" ht="24" customHeight="1" thickTop="1" x14ac:dyDescent="0.2">
      <c r="A26" s="1265" t="s">
        <v>46</v>
      </c>
      <c r="B26" s="1264">
        <v>1354745.20371</v>
      </c>
      <c r="C26" s="1264">
        <v>51337.022558003853</v>
      </c>
      <c r="D26" s="1264">
        <v>226657.56469900001</v>
      </c>
      <c r="E26" s="1264">
        <v>1632739.7909670039</v>
      </c>
      <c r="F26" s="1264">
        <v>1.9483503912408289</v>
      </c>
      <c r="G26" s="1264">
        <v>1.6329311710129528</v>
      </c>
      <c r="H26" s="1259">
        <v>3.4077224622591356</v>
      </c>
      <c r="I26" s="53"/>
    </row>
    <row r="27" spans="1:9" ht="19.5" customHeight="1" x14ac:dyDescent="0.2">
      <c r="A27" s="46" t="s">
        <v>4</v>
      </c>
      <c r="C27" s="118"/>
    </row>
    <row r="28" spans="1:9" x14ac:dyDescent="0.2">
      <c r="A28" s="5" t="s">
        <v>303</v>
      </c>
      <c r="B28" s="97"/>
      <c r="C28" s="97"/>
      <c r="D28" s="97"/>
      <c r="E28" s="97"/>
      <c r="F28" s="97"/>
      <c r="H28" s="118"/>
    </row>
    <row r="29" spans="1:9" ht="13.5" customHeight="1" x14ac:dyDescent="0.2">
      <c r="A29" s="5" t="s">
        <v>656</v>
      </c>
    </row>
    <row r="30" spans="1:9" x14ac:dyDescent="0.2">
      <c r="A30" s="5" t="s">
        <v>657</v>
      </c>
    </row>
    <row r="31" spans="1:9" x14ac:dyDescent="0.2">
      <c r="A31" s="5" t="s">
        <v>658</v>
      </c>
    </row>
    <row r="32" spans="1:9" x14ac:dyDescent="0.2">
      <c r="A32" s="5" t="s">
        <v>651</v>
      </c>
    </row>
    <row r="33" spans="1:1" x14ac:dyDescent="0.2">
      <c r="A33" s="5" t="s">
        <v>659</v>
      </c>
    </row>
  </sheetData>
  <mergeCells count="10">
    <mergeCell ref="A1:H1"/>
    <mergeCell ref="A3:H3"/>
    <mergeCell ref="B5:E5"/>
    <mergeCell ref="F5:H5"/>
    <mergeCell ref="B6:B7"/>
    <mergeCell ref="C6:C7"/>
    <mergeCell ref="E6:E7"/>
    <mergeCell ref="F6:F7"/>
    <mergeCell ref="G6:G7"/>
    <mergeCell ref="D6:D7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4">
    <pageSetUpPr fitToPage="1"/>
  </sheetPr>
  <dimension ref="A1:L32"/>
  <sheetViews>
    <sheetView view="pageBreakPreview" zoomScale="70" zoomScaleNormal="80" zoomScaleSheetLayoutView="70" workbookViewId="0">
      <selection activeCell="Q10" sqref="Q10"/>
    </sheetView>
  </sheetViews>
  <sheetFormatPr baseColWidth="10" defaultColWidth="11.42578125" defaultRowHeight="12.75" x14ac:dyDescent="0.2"/>
  <cols>
    <col min="1" max="1" width="30.42578125" style="5" customWidth="1"/>
    <col min="2" max="12" width="15.7109375" style="5" customWidth="1"/>
    <col min="13" max="13" width="3.42578125" style="5" customWidth="1"/>
    <col min="14" max="16384" width="11.42578125" style="5"/>
  </cols>
  <sheetData>
    <row r="1" spans="1:12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</row>
    <row r="3" spans="1:12" s="4" customFormat="1" ht="26.25" customHeight="1" x14ac:dyDescent="0.2">
      <c r="A3" s="1619" t="s">
        <v>661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</row>
    <row r="4" spans="1:12" x14ac:dyDescent="0.2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36.75" customHeight="1" x14ac:dyDescent="0.2">
      <c r="A5" s="1707" t="s">
        <v>22</v>
      </c>
      <c r="B5" s="1623" t="s">
        <v>160</v>
      </c>
      <c r="C5" s="1678"/>
      <c r="D5" s="1678"/>
      <c r="E5" s="1678"/>
      <c r="F5" s="1678"/>
      <c r="G5" s="1678"/>
      <c r="H5" s="1623" t="s">
        <v>131</v>
      </c>
      <c r="I5" s="1678"/>
      <c r="J5" s="1678"/>
      <c r="K5" s="1678"/>
      <c r="L5" s="1624"/>
    </row>
    <row r="6" spans="1:12" ht="30.75" customHeight="1" thickBot="1" x14ac:dyDescent="0.25">
      <c r="A6" s="1793"/>
      <c r="B6" s="749" t="s">
        <v>119</v>
      </c>
      <c r="C6" s="718" t="s">
        <v>120</v>
      </c>
      <c r="D6" s="718" t="s">
        <v>6</v>
      </c>
      <c r="E6" s="718" t="s">
        <v>7</v>
      </c>
      <c r="F6" s="789" t="s">
        <v>121</v>
      </c>
      <c r="G6" s="972" t="s">
        <v>19</v>
      </c>
      <c r="H6" s="789" t="s">
        <v>119</v>
      </c>
      <c r="I6" s="789" t="s">
        <v>120</v>
      </c>
      <c r="J6" s="789" t="s">
        <v>6</v>
      </c>
      <c r="K6" s="789" t="s">
        <v>7</v>
      </c>
      <c r="L6" s="749" t="s">
        <v>121</v>
      </c>
    </row>
    <row r="7" spans="1:12" ht="24" customHeight="1" thickTop="1" x14ac:dyDescent="0.2">
      <c r="A7" s="90" t="s">
        <v>133</v>
      </c>
      <c r="B7" s="699">
        <v>174219.10626999999</v>
      </c>
      <c r="C7" s="698">
        <v>5860.2</v>
      </c>
      <c r="D7" s="699">
        <v>20998.305</v>
      </c>
      <c r="E7" s="698" t="s">
        <v>593</v>
      </c>
      <c r="F7" s="699">
        <v>0</v>
      </c>
      <c r="G7" s="698">
        <v>201078.31627000001</v>
      </c>
      <c r="H7" s="699">
        <v>2.0855016772920623</v>
      </c>
      <c r="I7" s="698">
        <v>1.1082519019771409</v>
      </c>
      <c r="J7" s="699">
        <v>9.0910844331186382</v>
      </c>
      <c r="K7" s="699">
        <v>3</v>
      </c>
      <c r="L7" s="698">
        <v>0</v>
      </c>
    </row>
    <row r="8" spans="1:12" ht="14.1" customHeight="1" x14ac:dyDescent="0.2">
      <c r="A8" s="90" t="s">
        <v>134</v>
      </c>
      <c r="B8" s="699">
        <v>0</v>
      </c>
      <c r="C8" s="698">
        <v>0</v>
      </c>
      <c r="D8" s="699">
        <v>0</v>
      </c>
      <c r="E8" s="698">
        <v>0</v>
      </c>
      <c r="F8" s="699">
        <v>0</v>
      </c>
      <c r="G8" s="698">
        <v>0</v>
      </c>
      <c r="H8" s="699">
        <v>0</v>
      </c>
      <c r="I8" s="698">
        <v>0</v>
      </c>
      <c r="J8" s="699">
        <v>0</v>
      </c>
      <c r="K8" s="699">
        <v>0</v>
      </c>
      <c r="L8" s="698">
        <v>0</v>
      </c>
    </row>
    <row r="9" spans="1:12" ht="14.1" customHeight="1" x14ac:dyDescent="0.2">
      <c r="A9" s="90" t="s">
        <v>135</v>
      </c>
      <c r="B9" s="699">
        <v>0</v>
      </c>
      <c r="C9" s="698">
        <v>0</v>
      </c>
      <c r="D9" s="699">
        <v>0</v>
      </c>
      <c r="E9" s="698">
        <v>0</v>
      </c>
      <c r="F9" s="699">
        <v>0</v>
      </c>
      <c r="G9" s="698">
        <v>0</v>
      </c>
      <c r="H9" s="699">
        <v>0</v>
      </c>
      <c r="I9" s="698">
        <v>0</v>
      </c>
      <c r="J9" s="699">
        <v>0</v>
      </c>
      <c r="K9" s="699">
        <v>0</v>
      </c>
      <c r="L9" s="698">
        <v>0</v>
      </c>
    </row>
    <row r="10" spans="1:12" ht="14.1" customHeight="1" x14ac:dyDescent="0.2">
      <c r="A10" s="90" t="s">
        <v>136</v>
      </c>
      <c r="B10" s="699" t="s">
        <v>593</v>
      </c>
      <c r="C10" s="698">
        <v>0</v>
      </c>
      <c r="D10" s="699">
        <v>0</v>
      </c>
      <c r="E10" s="698">
        <v>0</v>
      </c>
      <c r="F10" s="699">
        <v>0</v>
      </c>
      <c r="G10" s="698" t="s">
        <v>593</v>
      </c>
      <c r="H10" s="699" t="s">
        <v>433</v>
      </c>
      <c r="I10" s="698">
        <v>0</v>
      </c>
      <c r="J10" s="699">
        <v>0</v>
      </c>
      <c r="K10" s="699">
        <v>0</v>
      </c>
      <c r="L10" s="698">
        <v>0</v>
      </c>
    </row>
    <row r="11" spans="1:12" ht="14.1" customHeight="1" x14ac:dyDescent="0.2">
      <c r="A11" s="90" t="s">
        <v>137</v>
      </c>
      <c r="B11" s="699">
        <v>91567.069499999998</v>
      </c>
      <c r="C11" s="698" t="s">
        <v>593</v>
      </c>
      <c r="D11" s="699">
        <v>0</v>
      </c>
      <c r="E11" s="698" t="s">
        <v>595</v>
      </c>
      <c r="F11" s="699">
        <v>0</v>
      </c>
      <c r="G11" s="698">
        <v>93925.717000000004</v>
      </c>
      <c r="H11" s="699">
        <v>1.5000000982886166</v>
      </c>
      <c r="I11" s="698" t="s">
        <v>433</v>
      </c>
      <c r="J11" s="699">
        <v>0</v>
      </c>
      <c r="K11" s="699" t="s">
        <v>433</v>
      </c>
      <c r="L11" s="698">
        <v>0</v>
      </c>
    </row>
    <row r="12" spans="1:12" ht="14.1" customHeight="1" x14ac:dyDescent="0.2">
      <c r="A12" s="90" t="s">
        <v>138</v>
      </c>
      <c r="B12" s="699" t="s">
        <v>593</v>
      </c>
      <c r="C12" s="698">
        <v>0</v>
      </c>
      <c r="D12" s="699">
        <v>0</v>
      </c>
      <c r="E12" s="698">
        <v>0</v>
      </c>
      <c r="F12" s="699">
        <v>0</v>
      </c>
      <c r="G12" s="698" t="s">
        <v>593</v>
      </c>
      <c r="H12" s="699" t="s">
        <v>433</v>
      </c>
      <c r="I12" s="698">
        <v>0</v>
      </c>
      <c r="J12" s="699">
        <v>0</v>
      </c>
      <c r="K12" s="699">
        <v>0</v>
      </c>
      <c r="L12" s="698">
        <v>0</v>
      </c>
    </row>
    <row r="13" spans="1:12" ht="14.1" customHeight="1" x14ac:dyDescent="0.2">
      <c r="A13" s="90" t="s">
        <v>139</v>
      </c>
      <c r="B13" s="699" t="s">
        <v>593</v>
      </c>
      <c r="C13" s="698">
        <v>0</v>
      </c>
      <c r="D13" s="699">
        <v>0</v>
      </c>
      <c r="E13" s="698" t="s">
        <v>653</v>
      </c>
      <c r="F13" s="699" t="s">
        <v>598</v>
      </c>
      <c r="G13" s="698">
        <v>1421.443</v>
      </c>
      <c r="H13" s="699" t="s">
        <v>433</v>
      </c>
      <c r="I13" s="698">
        <v>0</v>
      </c>
      <c r="J13" s="699">
        <v>0</v>
      </c>
      <c r="K13" s="699" t="s">
        <v>433</v>
      </c>
      <c r="L13" s="698">
        <v>0.14999628968740186</v>
      </c>
    </row>
    <row r="14" spans="1:12" ht="14.1" customHeight="1" x14ac:dyDescent="0.2">
      <c r="A14" s="90" t="s">
        <v>140</v>
      </c>
      <c r="B14" s="699">
        <v>273363.55600000004</v>
      </c>
      <c r="C14" s="698">
        <v>5705.5360000000001</v>
      </c>
      <c r="D14" s="699">
        <v>66577.948999999993</v>
      </c>
      <c r="E14" s="698">
        <v>395.99199999999996</v>
      </c>
      <c r="F14" s="699">
        <v>9755.4140000000007</v>
      </c>
      <c r="G14" s="698">
        <v>355798.44699999999</v>
      </c>
      <c r="H14" s="699">
        <v>1.833144313461615</v>
      </c>
      <c r="I14" s="698">
        <v>2.5109907689599398</v>
      </c>
      <c r="J14" s="699">
        <v>8.6886233210460393</v>
      </c>
      <c r="K14" s="699">
        <v>3.1580324103611073</v>
      </c>
      <c r="L14" s="698">
        <v>0.25690291620232547</v>
      </c>
    </row>
    <row r="15" spans="1:12" ht="14.1" customHeight="1" x14ac:dyDescent="0.2">
      <c r="A15" s="90" t="s">
        <v>141</v>
      </c>
      <c r="B15" s="699">
        <v>267.54300000000001</v>
      </c>
      <c r="C15" s="698" t="s">
        <v>593</v>
      </c>
      <c r="D15" s="699">
        <v>0</v>
      </c>
      <c r="E15" s="698" t="s">
        <v>593</v>
      </c>
      <c r="F15" s="699" t="s">
        <v>593</v>
      </c>
      <c r="G15" s="698">
        <v>269.375</v>
      </c>
      <c r="H15" s="699">
        <v>2.1671823866766031</v>
      </c>
      <c r="I15" s="698" t="s">
        <v>433</v>
      </c>
      <c r="J15" s="699">
        <v>0</v>
      </c>
      <c r="K15" s="699" t="s">
        <v>433</v>
      </c>
      <c r="L15" s="698" t="s">
        <v>433</v>
      </c>
    </row>
    <row r="16" spans="1:12" ht="14.1" customHeight="1" x14ac:dyDescent="0.2">
      <c r="A16" s="90" t="s">
        <v>142</v>
      </c>
      <c r="B16" s="699">
        <v>128208.22070999999</v>
      </c>
      <c r="C16" s="698">
        <v>1080.7804110000002</v>
      </c>
      <c r="D16" s="699">
        <v>12127.659</v>
      </c>
      <c r="E16" s="698">
        <v>263.247908</v>
      </c>
      <c r="F16" s="699">
        <v>112.25599099999999</v>
      </c>
      <c r="G16" s="698">
        <v>141792.16402</v>
      </c>
      <c r="H16" s="699">
        <v>2.0268806314302816</v>
      </c>
      <c r="I16" s="698">
        <v>2.6207789514269297</v>
      </c>
      <c r="J16" s="699">
        <v>8.7805361722215078</v>
      </c>
      <c r="K16" s="699">
        <v>3.5303540171925913</v>
      </c>
      <c r="L16" s="698">
        <v>1.7504715651265419</v>
      </c>
    </row>
    <row r="17" spans="1:12" ht="14.1" customHeight="1" x14ac:dyDescent="0.2">
      <c r="A17" s="90" t="s">
        <v>143</v>
      </c>
      <c r="B17" s="699">
        <v>51758.483999999997</v>
      </c>
      <c r="C17" s="698" t="s">
        <v>593</v>
      </c>
      <c r="D17" s="699">
        <v>0</v>
      </c>
      <c r="E17" s="698">
        <v>0</v>
      </c>
      <c r="F17" s="699" t="s">
        <v>593</v>
      </c>
      <c r="G17" s="698">
        <v>51846.699000000001</v>
      </c>
      <c r="H17" s="699">
        <v>2.0884012743333007</v>
      </c>
      <c r="I17" s="698" t="s">
        <v>433</v>
      </c>
      <c r="J17" s="699">
        <v>0</v>
      </c>
      <c r="K17" s="699">
        <v>0</v>
      </c>
      <c r="L17" s="698" t="s">
        <v>433</v>
      </c>
    </row>
    <row r="18" spans="1:12" ht="14.1" customHeight="1" x14ac:dyDescent="0.2">
      <c r="A18" s="90" t="s">
        <v>144</v>
      </c>
      <c r="B18" s="699">
        <v>49157.772000000004</v>
      </c>
      <c r="C18" s="698" t="s">
        <v>594</v>
      </c>
      <c r="D18" s="699">
        <v>0</v>
      </c>
      <c r="E18" s="698" t="s">
        <v>593</v>
      </c>
      <c r="F18" s="699">
        <v>0</v>
      </c>
      <c r="G18" s="698">
        <v>59280.501000000004</v>
      </c>
      <c r="H18" s="699">
        <v>2.2306587539127918</v>
      </c>
      <c r="I18" s="698" t="s">
        <v>433</v>
      </c>
      <c r="J18" s="699">
        <v>0</v>
      </c>
      <c r="K18" s="699" t="s">
        <v>433</v>
      </c>
      <c r="L18" s="698">
        <v>0</v>
      </c>
    </row>
    <row r="19" spans="1:12" ht="14.1" customHeight="1" x14ac:dyDescent="0.2">
      <c r="A19" s="90" t="s">
        <v>145</v>
      </c>
      <c r="B19" s="699">
        <v>152855.50745999999</v>
      </c>
      <c r="C19" s="698" t="s">
        <v>595</v>
      </c>
      <c r="D19" s="699" t="s">
        <v>593</v>
      </c>
      <c r="E19" s="698">
        <v>0</v>
      </c>
      <c r="F19" s="699">
        <v>0</v>
      </c>
      <c r="G19" s="698">
        <v>173068.11495000002</v>
      </c>
      <c r="H19" s="699">
        <v>1.9839634228214185</v>
      </c>
      <c r="I19" s="698" t="s">
        <v>433</v>
      </c>
      <c r="J19" s="699" t="s">
        <v>433</v>
      </c>
      <c r="K19" s="699">
        <v>0</v>
      </c>
      <c r="L19" s="698">
        <v>0</v>
      </c>
    </row>
    <row r="20" spans="1:12" ht="14.1" customHeight="1" x14ac:dyDescent="0.2">
      <c r="A20" s="90" t="s">
        <v>146</v>
      </c>
      <c r="B20" s="699">
        <v>47198.996999999996</v>
      </c>
      <c r="C20" s="698" t="s">
        <v>593</v>
      </c>
      <c r="D20" s="699" t="s">
        <v>593</v>
      </c>
      <c r="E20" s="698">
        <v>0</v>
      </c>
      <c r="F20" s="699">
        <v>0</v>
      </c>
      <c r="G20" s="698">
        <v>47247.366999999998</v>
      </c>
      <c r="H20" s="699">
        <v>2.1059673451223309</v>
      </c>
      <c r="I20" s="698" t="s">
        <v>433</v>
      </c>
      <c r="J20" s="699" t="s">
        <v>433</v>
      </c>
      <c r="K20" s="699">
        <v>0</v>
      </c>
      <c r="L20" s="698">
        <v>0</v>
      </c>
    </row>
    <row r="21" spans="1:12" ht="14.1" customHeight="1" x14ac:dyDescent="0.2">
      <c r="A21" s="90" t="s">
        <v>147</v>
      </c>
      <c r="B21" s="699">
        <v>73778.439869999987</v>
      </c>
      <c r="C21" s="698">
        <v>8717.7429570038548</v>
      </c>
      <c r="D21" s="699">
        <v>0</v>
      </c>
      <c r="E21" s="698">
        <v>0</v>
      </c>
      <c r="F21" s="699" t="s">
        <v>593</v>
      </c>
      <c r="G21" s="698">
        <v>82496.728827003841</v>
      </c>
      <c r="H21" s="699">
        <v>2.0298068184463105</v>
      </c>
      <c r="I21" s="698">
        <v>1.4108946282469264</v>
      </c>
      <c r="J21" s="699">
        <v>0</v>
      </c>
      <c r="K21" s="699">
        <v>0</v>
      </c>
      <c r="L21" s="698" t="s">
        <v>433</v>
      </c>
    </row>
    <row r="22" spans="1:12" ht="14.1" customHeight="1" x14ac:dyDescent="0.2">
      <c r="A22" s="90" t="s">
        <v>148</v>
      </c>
      <c r="B22" s="699">
        <v>271256.929</v>
      </c>
      <c r="C22" s="698">
        <v>1147.03</v>
      </c>
      <c r="D22" s="699">
        <v>111548.113</v>
      </c>
      <c r="E22" s="698">
        <v>0.95299999999999996</v>
      </c>
      <c r="F22" s="699">
        <v>22.92</v>
      </c>
      <c r="G22" s="698">
        <v>383975.94500000001</v>
      </c>
      <c r="H22" s="699">
        <v>1.9960847641111934</v>
      </c>
      <c r="I22" s="698">
        <v>3.062119080480636</v>
      </c>
      <c r="J22" s="699">
        <v>8.1148846306504705</v>
      </c>
      <c r="K22" s="699" t="s">
        <v>433</v>
      </c>
      <c r="L22" s="698" t="s">
        <v>433</v>
      </c>
    </row>
    <row r="23" spans="1:12" ht="14.1" customHeight="1" x14ac:dyDescent="0.2">
      <c r="A23" s="90" t="s">
        <v>149</v>
      </c>
      <c r="B23" s="699">
        <v>9823.3469000000005</v>
      </c>
      <c r="C23" s="698">
        <v>164.066</v>
      </c>
      <c r="D23" s="699">
        <v>0</v>
      </c>
      <c r="E23" s="698">
        <v>0</v>
      </c>
      <c r="F23" s="699">
        <v>0</v>
      </c>
      <c r="G23" s="698">
        <v>9987.4128999999994</v>
      </c>
      <c r="H23" s="699">
        <v>1.7528394353711683</v>
      </c>
      <c r="I23" s="698">
        <v>1.4</v>
      </c>
      <c r="J23" s="699">
        <v>0</v>
      </c>
      <c r="K23" s="699">
        <v>0</v>
      </c>
      <c r="L23" s="698">
        <v>0</v>
      </c>
    </row>
    <row r="24" spans="1:12" ht="13.5" thickBot="1" x14ac:dyDescent="0.25">
      <c r="A24" s="642"/>
      <c r="B24" s="1017"/>
      <c r="C24" s="974"/>
      <c r="D24" s="1017"/>
      <c r="E24" s="974"/>
      <c r="F24" s="1045"/>
      <c r="G24" s="708"/>
      <c r="H24" s="1046"/>
      <c r="I24" s="708"/>
      <c r="J24" s="1046"/>
      <c r="K24" s="1046"/>
      <c r="L24" s="708"/>
    </row>
    <row r="25" spans="1:12" ht="20.25" customHeight="1" thickTop="1" x14ac:dyDescent="0.2">
      <c r="A25" s="1270" t="s">
        <v>46</v>
      </c>
      <c r="B25" s="1264">
        <v>1354745.20371</v>
      </c>
      <c r="C25" s="1264">
        <v>51337.022558003853</v>
      </c>
      <c r="D25" s="1264">
        <v>212947.14979999998</v>
      </c>
      <c r="E25" s="1264">
        <v>3470.1739080000007</v>
      </c>
      <c r="F25" s="1264">
        <v>10240.240991000001</v>
      </c>
      <c r="G25" s="1264">
        <v>1632739.7909670041</v>
      </c>
      <c r="H25" s="1264">
        <v>1.9483503912408289</v>
      </c>
      <c r="I25" s="1264">
        <v>1.6329311710129528</v>
      </c>
      <c r="J25" s="1264">
        <v>8.4022820185285934</v>
      </c>
      <c r="K25" s="1264">
        <v>4.3022667073315866</v>
      </c>
      <c r="L25" s="1259">
        <v>0.25370768683991718</v>
      </c>
    </row>
    <row r="26" spans="1:12" ht="19.5" customHeight="1" x14ac:dyDescent="0.2">
      <c r="A26" s="46" t="s">
        <v>294</v>
      </c>
      <c r="B26" s="97"/>
      <c r="C26" s="97"/>
      <c r="D26" s="97"/>
      <c r="E26" s="97"/>
      <c r="F26" s="97"/>
      <c r="H26" s="118"/>
    </row>
    <row r="27" spans="1:12" x14ac:dyDescent="0.2">
      <c r="A27" s="5" t="s">
        <v>303</v>
      </c>
    </row>
    <row r="28" spans="1:12" x14ac:dyDescent="0.2">
      <c r="A28" s="5" t="s">
        <v>656</v>
      </c>
    </row>
    <row r="29" spans="1:12" x14ac:dyDescent="0.2">
      <c r="A29" s="5" t="s">
        <v>657</v>
      </c>
    </row>
    <row r="30" spans="1:12" x14ac:dyDescent="0.2">
      <c r="A30" s="5" t="s">
        <v>658</v>
      </c>
    </row>
    <row r="31" spans="1:12" x14ac:dyDescent="0.2">
      <c r="A31" s="5" t="s">
        <v>651</v>
      </c>
    </row>
    <row r="32" spans="1:12" x14ac:dyDescent="0.2">
      <c r="A32" s="5" t="s">
        <v>659</v>
      </c>
    </row>
  </sheetData>
  <mergeCells count="5">
    <mergeCell ref="A1:L1"/>
    <mergeCell ref="A3:L3"/>
    <mergeCell ref="A5:A6"/>
    <mergeCell ref="B5:G5"/>
    <mergeCell ref="H5:L5"/>
  </mergeCells>
  <printOptions horizontalCentered="1"/>
  <pageMargins left="0.45" right="0.44" top="0.59055118110236227" bottom="0.98425196850393704" header="0" footer="0"/>
  <pageSetup paperSize="9" scale="68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5">
    <pageSetUpPr fitToPage="1"/>
  </sheetPr>
  <dimension ref="A1:Q30"/>
  <sheetViews>
    <sheetView showGridLines="0" view="pageBreakPreview" zoomScale="90" zoomScaleSheetLayoutView="90" workbookViewId="0">
      <selection activeCell="M54" sqref="M54"/>
    </sheetView>
  </sheetViews>
  <sheetFormatPr baseColWidth="10" defaultColWidth="11.42578125" defaultRowHeight="12.75" x14ac:dyDescent="0.2"/>
  <cols>
    <col min="1" max="1" width="17.140625" style="119" customWidth="1"/>
    <col min="2" max="4" width="14.7109375" style="119" customWidth="1"/>
    <col min="5" max="5" width="16.85546875" style="119" customWidth="1"/>
    <col min="6" max="6" width="16.7109375" style="119" customWidth="1"/>
    <col min="7" max="7" width="5.85546875" style="119" customWidth="1"/>
    <col min="8" max="16384" width="11.42578125" style="119"/>
  </cols>
  <sheetData>
    <row r="1" spans="1:8" ht="18" x14ac:dyDescent="0.25">
      <c r="A1" s="1596" t="s">
        <v>89</v>
      </c>
      <c r="B1" s="1596"/>
      <c r="C1" s="1596"/>
      <c r="D1" s="1596"/>
      <c r="E1" s="1596"/>
      <c r="F1" s="1596"/>
    </row>
    <row r="2" spans="1:8" x14ac:dyDescent="0.2">
      <c r="A2" s="120"/>
      <c r="B2" s="120"/>
      <c r="C2" s="120"/>
      <c r="D2" s="120"/>
      <c r="E2" s="120"/>
      <c r="F2" s="120"/>
    </row>
    <row r="3" spans="1:8" ht="15" x14ac:dyDescent="0.25">
      <c r="A3" s="1831" t="s">
        <v>457</v>
      </c>
      <c r="B3" s="1831"/>
      <c r="C3" s="1831"/>
      <c r="D3" s="1831"/>
      <c r="E3" s="1831"/>
      <c r="F3" s="1831"/>
      <c r="G3" s="34"/>
      <c r="H3" s="34"/>
    </row>
    <row r="4" spans="1:8" ht="15" x14ac:dyDescent="0.25">
      <c r="A4" s="1831" t="s">
        <v>206</v>
      </c>
      <c r="B4" s="1831"/>
      <c r="C4" s="1831"/>
      <c r="D4" s="1831"/>
      <c r="E4" s="1831"/>
      <c r="F4" s="1831"/>
    </row>
    <row r="5" spans="1:8" x14ac:dyDescent="0.2">
      <c r="A5" s="1053"/>
      <c r="B5" s="1053"/>
      <c r="C5" s="1053"/>
      <c r="D5" s="1053"/>
      <c r="E5" s="1053"/>
      <c r="F5" s="1054"/>
    </row>
    <row r="6" spans="1:8" ht="12.75" customHeight="1" x14ac:dyDescent="0.2">
      <c r="A6" s="1832" t="s">
        <v>9</v>
      </c>
      <c r="B6" s="1056"/>
      <c r="C6" s="1056"/>
      <c r="D6" s="1056"/>
      <c r="E6" s="1835" t="s">
        <v>238</v>
      </c>
      <c r="F6" s="1059"/>
    </row>
    <row r="7" spans="1:8" x14ac:dyDescent="0.2">
      <c r="A7" s="1833"/>
      <c r="B7" s="1055" t="s">
        <v>17</v>
      </c>
      <c r="C7" s="1055" t="s">
        <v>207</v>
      </c>
      <c r="D7" s="1055" t="s">
        <v>207</v>
      </c>
      <c r="E7" s="1836"/>
      <c r="F7" s="1060" t="s">
        <v>208</v>
      </c>
    </row>
    <row r="8" spans="1:8" x14ac:dyDescent="0.2">
      <c r="A8" s="1833"/>
      <c r="B8" s="1057" t="s">
        <v>103</v>
      </c>
      <c r="C8" s="1057" t="s">
        <v>209</v>
      </c>
      <c r="D8" s="1057" t="s">
        <v>123</v>
      </c>
      <c r="E8" s="1836"/>
      <c r="F8" s="1031" t="s">
        <v>123</v>
      </c>
    </row>
    <row r="9" spans="1:8" ht="16.149999999999999" customHeight="1" x14ac:dyDescent="0.2">
      <c r="A9" s="1833"/>
      <c r="B9" s="1058" t="s">
        <v>210</v>
      </c>
      <c r="C9" s="1058" t="s">
        <v>211</v>
      </c>
      <c r="D9" s="1058" t="s">
        <v>104</v>
      </c>
      <c r="E9" s="1836"/>
      <c r="F9" s="1061" t="s">
        <v>233</v>
      </c>
    </row>
    <row r="10" spans="1:8" ht="16.149999999999999" customHeight="1" thickBot="1" x14ac:dyDescent="0.25">
      <c r="A10" s="1834"/>
      <c r="B10" s="1063"/>
      <c r="C10" s="1063"/>
      <c r="D10" s="1063"/>
      <c r="E10" s="1837"/>
      <c r="F10" s="1062"/>
    </row>
    <row r="11" spans="1:8" ht="21" customHeight="1" thickTop="1" x14ac:dyDescent="0.2">
      <c r="A11" s="1050">
        <v>2006</v>
      </c>
      <c r="B11" s="1007">
        <v>61617.92021492566</v>
      </c>
      <c r="C11" s="1024">
        <v>1.1734825310385681</v>
      </c>
      <c r="D11" s="1007">
        <v>72307.552971143494</v>
      </c>
      <c r="E11" s="1025">
        <v>174.21</v>
      </c>
      <c r="F11" s="108">
        <v>217184.46212246397</v>
      </c>
    </row>
    <row r="12" spans="1:8" ht="14.1" customHeight="1" x14ac:dyDescent="0.2">
      <c r="A12" s="1047">
        <v>2007</v>
      </c>
      <c r="B12" s="1007">
        <v>61847.887999999999</v>
      </c>
      <c r="C12" s="1024">
        <v>1.2072587959672931</v>
      </c>
      <c r="D12" s="1007">
        <v>74666.406799999997</v>
      </c>
      <c r="E12" s="1025">
        <v>145.57</v>
      </c>
      <c r="F12" s="108">
        <v>187399.80754958623</v>
      </c>
    </row>
    <row r="13" spans="1:8" ht="14.1" customHeight="1" x14ac:dyDescent="0.2">
      <c r="A13" s="1048">
        <v>2008</v>
      </c>
      <c r="B13" s="1007">
        <v>51435.256131999995</v>
      </c>
      <c r="C13" s="1024">
        <v>1.1851853656834048</v>
      </c>
      <c r="D13" s="1007">
        <v>60960.312847824003</v>
      </c>
      <c r="E13" s="1025">
        <v>177.26</v>
      </c>
      <c r="F13" s="108">
        <v>186307.32854147037</v>
      </c>
    </row>
    <row r="14" spans="1:8" ht="14.1" customHeight="1" x14ac:dyDescent="0.2">
      <c r="A14" s="1049">
        <v>2009</v>
      </c>
      <c r="B14" s="1007">
        <v>51329.995640000016</v>
      </c>
      <c r="C14" s="1024">
        <v>1.1921903384862318</v>
      </c>
      <c r="D14" s="1007">
        <v>61195.132089299994</v>
      </c>
      <c r="E14" s="1025">
        <v>176.47</v>
      </c>
      <c r="F14" s="108">
        <v>186191.46482411673</v>
      </c>
    </row>
    <row r="15" spans="1:8" ht="14.1" customHeight="1" x14ac:dyDescent="0.2">
      <c r="A15" s="1048">
        <v>2010</v>
      </c>
      <c r="B15" s="1007">
        <v>52633.291470916251</v>
      </c>
      <c r="C15" s="1024">
        <v>1.206562079447201</v>
      </c>
      <c r="D15" s="1007">
        <v>63505.33360529934</v>
      </c>
      <c r="E15" s="1025">
        <v>170.93</v>
      </c>
      <c r="F15" s="108">
        <v>187154.59781299683</v>
      </c>
    </row>
    <row r="16" spans="1:8" ht="14.1" customHeight="1" x14ac:dyDescent="0.2">
      <c r="A16" s="1050">
        <v>2011</v>
      </c>
      <c r="B16" s="1007">
        <v>52667.902937799998</v>
      </c>
      <c r="C16" s="1024">
        <v>1.2177</v>
      </c>
      <c r="D16" s="1007">
        <v>64139.488138581997</v>
      </c>
      <c r="E16" s="1025">
        <v>185.25</v>
      </c>
      <c r="F16" s="108">
        <v>204859.31340814338</v>
      </c>
    </row>
    <row r="17" spans="1:17" ht="14.1" customHeight="1" x14ac:dyDescent="0.2">
      <c r="A17" s="1047">
        <v>2012</v>
      </c>
      <c r="B17" s="1007">
        <v>53411.013637599994</v>
      </c>
      <c r="C17" s="1024">
        <v>1.2090768056688812</v>
      </c>
      <c r="D17" s="1007">
        <v>64578.017756486457</v>
      </c>
      <c r="E17" s="1025">
        <v>184.57</v>
      </c>
      <c r="F17" s="108">
        <v>205502.84029852942</v>
      </c>
    </row>
    <row r="18" spans="1:17" ht="14.1" customHeight="1" x14ac:dyDescent="0.2">
      <c r="A18" s="1051">
        <v>2013</v>
      </c>
      <c r="B18" s="1007">
        <v>52470.379822200011</v>
      </c>
      <c r="C18" s="1024">
        <v>1.2061836395053256</v>
      </c>
      <c r="D18" s="1007">
        <v>63288.913700168006</v>
      </c>
      <c r="E18" s="1025">
        <v>194.2</v>
      </c>
      <c r="F18" s="108">
        <v>211908.74207883838</v>
      </c>
    </row>
    <row r="19" spans="1:17" ht="14.1" customHeight="1" x14ac:dyDescent="0.2">
      <c r="A19" s="1051">
        <v>2014</v>
      </c>
      <c r="B19" s="1007">
        <v>52326.841320399988</v>
      </c>
      <c r="C19" s="1024">
        <v>1.2190626782322351</v>
      </c>
      <c r="D19" s="1007">
        <v>63789.699323480003</v>
      </c>
      <c r="E19" s="1025">
        <v>177.01</v>
      </c>
      <c r="F19" s="108">
        <v>194679.56340084822</v>
      </c>
    </row>
    <row r="20" spans="1:17" ht="14.1" customHeight="1" x14ac:dyDescent="0.2">
      <c r="A20" s="1051">
        <v>2015</v>
      </c>
      <c r="B20" s="1007">
        <v>51880.278135600005</v>
      </c>
      <c r="C20" s="1024">
        <v>1.2232140634266795</v>
      </c>
      <c r="D20" s="1007">
        <v>63460.685829953596</v>
      </c>
      <c r="E20" s="1025">
        <v>161.9</v>
      </c>
      <c r="F20" s="108">
        <v>177142.84544602569</v>
      </c>
    </row>
    <row r="21" spans="1:17" ht="14.1" customHeight="1" x14ac:dyDescent="0.2">
      <c r="A21" s="1051">
        <v>2016</v>
      </c>
      <c r="B21" s="1007">
        <v>48506.566565000008</v>
      </c>
      <c r="C21" s="1024">
        <v>1.2284797344362608</v>
      </c>
      <c r="D21" s="1007">
        <v>59589.334012185995</v>
      </c>
      <c r="E21" s="1025">
        <v>162.38999999999999</v>
      </c>
      <c r="F21" s="108">
        <v>166839.86121101529</v>
      </c>
    </row>
    <row r="22" spans="1:17" ht="14.1" customHeight="1" x14ac:dyDescent="0.2">
      <c r="A22" s="1051">
        <v>2017</v>
      </c>
      <c r="B22" s="1007">
        <v>46233.798717799997</v>
      </c>
      <c r="C22" s="1024">
        <v>1.2384443699916809</v>
      </c>
      <c r="D22" s="1007">
        <v>57257.987725387997</v>
      </c>
      <c r="E22" s="1025">
        <v>174.3</v>
      </c>
      <c r="F22" s="108">
        <v>172070.12518164021</v>
      </c>
    </row>
    <row r="23" spans="1:17" ht="14.1" customHeight="1" x14ac:dyDescent="0.2">
      <c r="A23" s="1051">
        <v>2018</v>
      </c>
      <c r="B23" s="1007">
        <v>44155.273159800003</v>
      </c>
      <c r="C23" s="1024">
        <v>1.2642579062235577</v>
      </c>
      <c r="D23" s="1007">
        <v>55823.653193737991</v>
      </c>
      <c r="E23" s="1025">
        <v>184.11</v>
      </c>
      <c r="F23" s="108">
        <v>177201.59981895011</v>
      </c>
    </row>
    <row r="24" spans="1:17" ht="14.1" customHeight="1" x14ac:dyDescent="0.2">
      <c r="A24" s="1051">
        <v>2019</v>
      </c>
      <c r="B24" s="1007">
        <v>41005.916159999993</v>
      </c>
      <c r="C24" s="1024">
        <v>1.2717860437596393</v>
      </c>
      <c r="D24" s="1007">
        <v>52143.32493200001</v>
      </c>
      <c r="E24" s="1052">
        <v>200.71</v>
      </c>
      <c r="F24" s="848">
        <v>180442.87495002971</v>
      </c>
    </row>
    <row r="25" spans="1:17" ht="14.1" customHeight="1" x14ac:dyDescent="0.2">
      <c r="A25" s="1051">
        <v>2020</v>
      </c>
      <c r="B25" s="1007">
        <v>40723.049250000004</v>
      </c>
      <c r="C25" s="1024">
        <v>1.2568126150020555</v>
      </c>
      <c r="D25" s="1007">
        <v>51181.242018749996</v>
      </c>
      <c r="E25" s="1052">
        <v>186.9</v>
      </c>
      <c r="F25" s="848">
        <v>164927.14022938578</v>
      </c>
    </row>
    <row r="26" spans="1:17" ht="14.1" customHeight="1" x14ac:dyDescent="0.2">
      <c r="A26" s="1051">
        <v>2021</v>
      </c>
      <c r="B26" s="1007">
        <v>38477.668900000004</v>
      </c>
      <c r="C26" s="1024">
        <v>1.235019047476652</v>
      </c>
      <c r="D26" s="1007">
        <v>47520.653994000008</v>
      </c>
      <c r="E26" s="1052">
        <v>194.27</v>
      </c>
      <c r="F26" s="848">
        <v>159169.61123128247</v>
      </c>
    </row>
    <row r="27" spans="1:17" ht="14.1" customHeight="1" thickBot="1" x14ac:dyDescent="0.25">
      <c r="A27" s="1064">
        <v>2022</v>
      </c>
      <c r="B27" s="961">
        <v>33307.569360000001</v>
      </c>
      <c r="C27" s="1036">
        <v>1.228809518195356</v>
      </c>
      <c r="D27" s="961">
        <v>40928.658257519994</v>
      </c>
      <c r="E27" s="1065">
        <v>234.69</v>
      </c>
      <c r="F27" s="856">
        <v>192286.59113537695</v>
      </c>
    </row>
    <row r="28" spans="1:17" ht="15.6" customHeight="1" thickTop="1" x14ac:dyDescent="0.2">
      <c r="A28" s="1829" t="s">
        <v>234</v>
      </c>
      <c r="B28" s="1829"/>
      <c r="C28" s="1829"/>
      <c r="D28" s="1829"/>
      <c r="E28" s="1829"/>
      <c r="F28" s="1829"/>
    </row>
    <row r="29" spans="1:17" ht="12.6" customHeight="1" x14ac:dyDescent="0.2">
      <c r="A29" s="1829" t="s">
        <v>239</v>
      </c>
      <c r="B29" s="1829"/>
      <c r="C29" s="1829"/>
      <c r="D29" s="1829"/>
      <c r="E29" s="1829"/>
      <c r="F29" s="1829"/>
    </row>
    <row r="30" spans="1:17" s="121" customFormat="1" ht="13.15" customHeight="1" x14ac:dyDescent="0.2">
      <c r="A30" s="1830" t="s">
        <v>235</v>
      </c>
      <c r="B30" s="1830"/>
      <c r="C30" s="1830"/>
      <c r="D30" s="1830"/>
      <c r="E30" s="1830"/>
      <c r="F30" s="1830"/>
      <c r="H30"/>
      <c r="I30"/>
      <c r="J30"/>
      <c r="K30"/>
      <c r="L30"/>
      <c r="M30"/>
      <c r="N30"/>
      <c r="O30"/>
      <c r="P30"/>
      <c r="Q30"/>
    </row>
  </sheetData>
  <mergeCells count="8">
    <mergeCell ref="A29:F29"/>
    <mergeCell ref="A30:F30"/>
    <mergeCell ref="A1:F1"/>
    <mergeCell ref="A3:F3"/>
    <mergeCell ref="A4:F4"/>
    <mergeCell ref="A6:A10"/>
    <mergeCell ref="E6:E10"/>
    <mergeCell ref="A28:F28"/>
  </mergeCells>
  <printOptions horizontalCentered="1"/>
  <pageMargins left="0.49" right="0.41" top="0.3" bottom="0.37" header="0.17" footer="0"/>
  <pageSetup paperSize="9" scale="65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6">
    <pageSetUpPr fitToPage="1"/>
  </sheetPr>
  <dimension ref="A1:F35"/>
  <sheetViews>
    <sheetView view="pageBreakPreview" zoomScale="70" zoomScaleNormal="80" zoomScaleSheetLayoutView="70" workbookViewId="0">
      <selection activeCell="A3" sqref="A3:D3"/>
    </sheetView>
  </sheetViews>
  <sheetFormatPr baseColWidth="10" defaultColWidth="11.42578125" defaultRowHeight="12.75" x14ac:dyDescent="0.2"/>
  <cols>
    <col min="1" max="1" width="40.7109375" style="5" customWidth="1"/>
    <col min="2" max="3" width="26.5703125" style="5" customWidth="1"/>
    <col min="4" max="4" width="28.28515625" style="5" customWidth="1"/>
    <col min="5" max="5" width="11.28515625" style="5" customWidth="1"/>
    <col min="6" max="16384" width="11.42578125" style="5"/>
  </cols>
  <sheetData>
    <row r="1" spans="1:6" s="6" customFormat="1" ht="18" x14ac:dyDescent="0.25">
      <c r="A1" s="1618" t="s">
        <v>89</v>
      </c>
      <c r="B1" s="1618"/>
      <c r="C1" s="1618"/>
      <c r="D1" s="1618"/>
      <c r="E1" s="240"/>
      <c r="F1" s="240"/>
    </row>
    <row r="3" spans="1:6" s="4" customFormat="1" ht="21" customHeight="1" x14ac:dyDescent="0.25">
      <c r="A3" s="1619" t="s">
        <v>662</v>
      </c>
      <c r="B3" s="1619"/>
      <c r="C3" s="1619"/>
      <c r="D3" s="1619"/>
      <c r="E3" s="32"/>
      <c r="F3" s="32"/>
    </row>
    <row r="4" spans="1:6" s="4" customFormat="1" ht="13.5" customHeight="1" x14ac:dyDescent="0.25">
      <c r="A4" s="1704" t="s">
        <v>88</v>
      </c>
      <c r="B4" s="1704"/>
      <c r="C4" s="1704"/>
      <c r="D4" s="1704"/>
    </row>
    <row r="5" spans="1:6" ht="19.5" customHeight="1" x14ac:dyDescent="0.2">
      <c r="A5" s="1679" t="s">
        <v>22</v>
      </c>
      <c r="B5" s="547" t="s">
        <v>17</v>
      </c>
      <c r="C5" s="547" t="s">
        <v>207</v>
      </c>
      <c r="D5" s="550" t="s">
        <v>207</v>
      </c>
    </row>
    <row r="6" spans="1:6" ht="21" customHeight="1" x14ac:dyDescent="0.2">
      <c r="A6" s="1680"/>
      <c r="B6" s="548" t="s">
        <v>103</v>
      </c>
      <c r="C6" s="548" t="s">
        <v>209</v>
      </c>
      <c r="D6" s="551" t="s">
        <v>123</v>
      </c>
    </row>
    <row r="7" spans="1:6" ht="13.5" thickBot="1" x14ac:dyDescent="0.25">
      <c r="A7" s="1681"/>
      <c r="B7" s="640" t="s">
        <v>210</v>
      </c>
      <c r="C7" s="640" t="s">
        <v>211</v>
      </c>
      <c r="D7" s="641" t="s">
        <v>104</v>
      </c>
    </row>
    <row r="8" spans="1:6" ht="23.25" customHeight="1" thickTop="1" x14ac:dyDescent="0.2">
      <c r="A8" s="897" t="s">
        <v>133</v>
      </c>
      <c r="B8" s="697" t="s">
        <v>594</v>
      </c>
      <c r="C8" s="699" t="s">
        <v>433</v>
      </c>
      <c r="D8" s="698" t="s">
        <v>594</v>
      </c>
      <c r="E8" s="53"/>
    </row>
    <row r="9" spans="1:6" ht="14.1" customHeight="1" x14ac:dyDescent="0.2">
      <c r="A9" s="897" t="s">
        <v>134</v>
      </c>
      <c r="B9" s="697">
        <v>0</v>
      </c>
      <c r="C9" s="699">
        <v>0</v>
      </c>
      <c r="D9" s="698">
        <v>0</v>
      </c>
      <c r="E9" s="53"/>
    </row>
    <row r="10" spans="1:6" ht="14.1" customHeight="1" x14ac:dyDescent="0.2">
      <c r="A10" s="897" t="s">
        <v>135</v>
      </c>
      <c r="B10" s="697" t="s">
        <v>593</v>
      </c>
      <c r="C10" s="699" t="s">
        <v>433</v>
      </c>
      <c r="D10" s="698" t="s">
        <v>593</v>
      </c>
      <c r="E10" s="53"/>
    </row>
    <row r="11" spans="1:6" ht="14.1" customHeight="1" x14ac:dyDescent="0.2">
      <c r="A11" s="897" t="s">
        <v>136</v>
      </c>
      <c r="B11" s="697" t="s">
        <v>598</v>
      </c>
      <c r="C11" s="699" t="s">
        <v>433</v>
      </c>
      <c r="D11" s="698" t="s">
        <v>598</v>
      </c>
      <c r="E11" s="53"/>
    </row>
    <row r="12" spans="1:6" ht="14.1" customHeight="1" x14ac:dyDescent="0.2">
      <c r="A12" s="897" t="s">
        <v>137</v>
      </c>
      <c r="B12" s="697" t="s">
        <v>653</v>
      </c>
      <c r="C12" s="699" t="s">
        <v>433</v>
      </c>
      <c r="D12" s="698" t="s">
        <v>653</v>
      </c>
      <c r="E12" s="53"/>
    </row>
    <row r="13" spans="1:6" ht="14.1" customHeight="1" x14ac:dyDescent="0.2">
      <c r="A13" s="897" t="s">
        <v>138</v>
      </c>
      <c r="B13" s="697" t="s">
        <v>593</v>
      </c>
      <c r="C13" s="699" t="s">
        <v>433</v>
      </c>
      <c r="D13" s="698" t="s">
        <v>593</v>
      </c>
      <c r="E13" s="53"/>
    </row>
    <row r="14" spans="1:6" ht="14.1" customHeight="1" x14ac:dyDescent="0.2">
      <c r="A14" s="897" t="s">
        <v>139</v>
      </c>
      <c r="B14" s="697" t="s">
        <v>598</v>
      </c>
      <c r="C14" s="699" t="s">
        <v>433</v>
      </c>
      <c r="D14" s="698" t="s">
        <v>598</v>
      </c>
      <c r="E14" s="53"/>
    </row>
    <row r="15" spans="1:6" ht="14.1" customHeight="1" x14ac:dyDescent="0.2">
      <c r="A15" s="897" t="s">
        <v>140</v>
      </c>
      <c r="B15" s="697">
        <v>6267.2800000000007</v>
      </c>
      <c r="C15" s="699">
        <v>1.1523991268939635</v>
      </c>
      <c r="D15" s="698">
        <v>7222.4080000000004</v>
      </c>
      <c r="E15" s="53"/>
    </row>
    <row r="16" spans="1:6" ht="14.1" customHeight="1" x14ac:dyDescent="0.2">
      <c r="A16" s="897" t="s">
        <v>141</v>
      </c>
      <c r="B16" s="697" t="s">
        <v>593</v>
      </c>
      <c r="C16" s="699" t="s">
        <v>433</v>
      </c>
      <c r="D16" s="698" t="s">
        <v>593</v>
      </c>
      <c r="E16" s="53"/>
    </row>
    <row r="17" spans="1:5" ht="14.1" customHeight="1" x14ac:dyDescent="0.2">
      <c r="A17" s="897" t="s">
        <v>142</v>
      </c>
      <c r="B17" s="697">
        <v>7113.799</v>
      </c>
      <c r="C17" s="699">
        <v>1.2910870976253337</v>
      </c>
      <c r="D17" s="698">
        <v>9184.5341040000003</v>
      </c>
      <c r="E17" s="53"/>
    </row>
    <row r="18" spans="1:5" ht="14.1" customHeight="1" x14ac:dyDescent="0.2">
      <c r="A18" s="897" t="s">
        <v>143</v>
      </c>
      <c r="B18" s="697">
        <v>0</v>
      </c>
      <c r="C18" s="699">
        <v>0</v>
      </c>
      <c r="D18" s="698">
        <v>0</v>
      </c>
      <c r="E18" s="53"/>
    </row>
    <row r="19" spans="1:5" ht="14.1" customHeight="1" x14ac:dyDescent="0.2">
      <c r="A19" s="897" t="s">
        <v>144</v>
      </c>
      <c r="B19" s="697">
        <v>2406.9790000000003</v>
      </c>
      <c r="C19" s="699">
        <v>1.1035945889016896</v>
      </c>
      <c r="D19" s="698">
        <v>2656.3290000000002</v>
      </c>
      <c r="E19" s="53"/>
    </row>
    <row r="20" spans="1:5" ht="14.1" customHeight="1" x14ac:dyDescent="0.2">
      <c r="A20" s="897" t="s">
        <v>145</v>
      </c>
      <c r="B20" s="697">
        <v>2322.8330000000001</v>
      </c>
      <c r="C20" s="699">
        <v>1.1521964773188602</v>
      </c>
      <c r="D20" s="698">
        <v>2676.36</v>
      </c>
      <c r="E20" s="53"/>
    </row>
    <row r="21" spans="1:5" ht="14.1" customHeight="1" x14ac:dyDescent="0.2">
      <c r="A21" s="897" t="s">
        <v>146</v>
      </c>
      <c r="B21" s="697" t="s">
        <v>593</v>
      </c>
      <c r="C21" s="699" t="s">
        <v>433</v>
      </c>
      <c r="D21" s="698" t="s">
        <v>593</v>
      </c>
      <c r="E21" s="53"/>
    </row>
    <row r="22" spans="1:5" ht="14.1" customHeight="1" x14ac:dyDescent="0.2">
      <c r="A22" s="897" t="s">
        <v>147</v>
      </c>
      <c r="B22" s="697">
        <v>0</v>
      </c>
      <c r="C22" s="699">
        <v>0</v>
      </c>
      <c r="D22" s="698">
        <v>0</v>
      </c>
      <c r="E22" s="53"/>
    </row>
    <row r="23" spans="1:5" ht="14.1" customHeight="1" x14ac:dyDescent="0.2">
      <c r="A23" s="897" t="s">
        <v>148</v>
      </c>
      <c r="B23" s="697">
        <v>16.670999999999999</v>
      </c>
      <c r="C23" s="699">
        <v>1.1473816807630017</v>
      </c>
      <c r="D23" s="698">
        <v>19.128</v>
      </c>
      <c r="E23" s="53"/>
    </row>
    <row r="24" spans="1:5" ht="14.1" customHeight="1" x14ac:dyDescent="0.2">
      <c r="A24" s="897" t="s">
        <v>149</v>
      </c>
      <c r="B24" s="697">
        <v>83.638999999999996</v>
      </c>
      <c r="C24" s="699">
        <v>1.3917544446968519</v>
      </c>
      <c r="D24" s="698">
        <v>116.40495</v>
      </c>
      <c r="E24" s="53"/>
    </row>
    <row r="25" spans="1:5" ht="13.5" thickBot="1" x14ac:dyDescent="0.25">
      <c r="A25" s="900"/>
      <c r="B25" s="1066"/>
      <c r="C25" s="1017"/>
      <c r="D25" s="1067"/>
      <c r="E25" s="53"/>
    </row>
    <row r="26" spans="1:5" ht="18" customHeight="1" thickTop="1" x14ac:dyDescent="0.2">
      <c r="A26" s="1265" t="s">
        <v>122</v>
      </c>
      <c r="B26" s="1271">
        <v>30840.342000000001</v>
      </c>
      <c r="C26" s="1272">
        <v>1.228809518195356</v>
      </c>
      <c r="D26" s="1259">
        <v>37896.905793999991</v>
      </c>
      <c r="E26" s="53"/>
    </row>
    <row r="27" spans="1:5" ht="18.75" customHeight="1" x14ac:dyDescent="0.2">
      <c r="A27" s="897" t="s">
        <v>168</v>
      </c>
      <c r="B27" s="1007">
        <v>2467.2273600000008</v>
      </c>
      <c r="C27" s="891">
        <v>1.228809518195356</v>
      </c>
      <c r="D27" s="1020">
        <v>3031.7524635199989</v>
      </c>
      <c r="E27" s="53"/>
    </row>
    <row r="28" spans="1:5" ht="13.5" thickBot="1" x14ac:dyDescent="0.25">
      <c r="A28" s="900"/>
      <c r="B28" s="961"/>
      <c r="C28" s="1017"/>
      <c r="D28" s="974"/>
      <c r="E28" s="53"/>
    </row>
    <row r="29" spans="1:5" ht="18" customHeight="1" thickTop="1" x14ac:dyDescent="0.2">
      <c r="A29" s="1265" t="s">
        <v>46</v>
      </c>
      <c r="B29" s="1271">
        <v>33307.569360000001</v>
      </c>
      <c r="C29" s="1264">
        <v>1.228809518195356</v>
      </c>
      <c r="D29" s="1273">
        <v>40928.658257519994</v>
      </c>
      <c r="E29" s="53"/>
    </row>
    <row r="30" spans="1:5" x14ac:dyDescent="0.2">
      <c r="A30" s="5" t="s">
        <v>303</v>
      </c>
    </row>
    <row r="31" spans="1:5" x14ac:dyDescent="0.2">
      <c r="A31" s="5" t="s">
        <v>458</v>
      </c>
      <c r="B31" s="97"/>
      <c r="D31" s="118"/>
    </row>
    <row r="32" spans="1:5" x14ac:dyDescent="0.2">
      <c r="A32" s="5" t="s">
        <v>459</v>
      </c>
    </row>
    <row r="33" spans="1:1" x14ac:dyDescent="0.2">
      <c r="A33" s="5" t="s">
        <v>460</v>
      </c>
    </row>
    <row r="34" spans="1:1" x14ac:dyDescent="0.2">
      <c r="A34" s="5" t="s">
        <v>461</v>
      </c>
    </row>
    <row r="35" spans="1:1" x14ac:dyDescent="0.2">
      <c r="A35" s="5" t="s">
        <v>597</v>
      </c>
    </row>
  </sheetData>
  <mergeCells count="4">
    <mergeCell ref="A1:D1"/>
    <mergeCell ref="A3:D3"/>
    <mergeCell ref="A4:D4"/>
    <mergeCell ref="A5:A7"/>
  </mergeCells>
  <printOptions horizontalCentered="1"/>
  <pageMargins left="0.78740157480314965" right="0.78740157480314965" top="0.59055118110236227" bottom="0.98425196850393704" header="0" footer="0"/>
  <pageSetup paperSize="9" scale="94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7">
    <pageSetUpPr fitToPage="1"/>
  </sheetPr>
  <dimension ref="A1:I98"/>
  <sheetViews>
    <sheetView view="pageBreakPreview" topLeftCell="A46" zoomScale="80" zoomScaleNormal="60" zoomScaleSheetLayoutView="80" workbookViewId="0">
      <selection activeCell="N80" sqref="N80"/>
    </sheetView>
  </sheetViews>
  <sheetFormatPr baseColWidth="10" defaultColWidth="11.42578125" defaultRowHeight="12.75" x14ac:dyDescent="0.2"/>
  <cols>
    <col min="1" max="1" width="32.5703125" style="5" customWidth="1"/>
    <col min="2" max="3" width="14.7109375" style="5" customWidth="1"/>
    <col min="4" max="4" width="16.5703125" style="5" bestFit="1" customWidth="1"/>
    <col min="5" max="7" width="14.7109375" style="5" customWidth="1"/>
    <col min="8" max="8" width="2.5703125" style="5" customWidth="1"/>
    <col min="9" max="10" width="10.5703125" style="5" customWidth="1"/>
    <col min="11" max="16384" width="11.42578125" style="5"/>
  </cols>
  <sheetData>
    <row r="1" spans="1:9" s="6" customFormat="1" ht="18" x14ac:dyDescent="0.25">
      <c r="A1" s="1618" t="s">
        <v>89</v>
      </c>
      <c r="B1" s="1618"/>
      <c r="C1" s="1618"/>
      <c r="D1" s="1618"/>
      <c r="E1" s="1618"/>
      <c r="F1" s="1618"/>
      <c r="G1" s="1618"/>
    </row>
    <row r="2" spans="1:9" x14ac:dyDescent="0.2">
      <c r="A2" s="91"/>
      <c r="B2" s="91"/>
      <c r="C2" s="91"/>
      <c r="D2" s="91"/>
      <c r="E2" s="91"/>
      <c r="F2" s="91"/>
      <c r="G2" s="91"/>
    </row>
    <row r="3" spans="1:9" s="4" customFormat="1" ht="29.25" customHeight="1" x14ac:dyDescent="0.25">
      <c r="A3" s="1619" t="s">
        <v>663</v>
      </c>
      <c r="B3" s="1619"/>
      <c r="C3" s="1619"/>
      <c r="D3" s="1619"/>
      <c r="E3" s="1619"/>
      <c r="F3" s="1619"/>
      <c r="G3" s="1619"/>
      <c r="H3" s="32"/>
      <c r="I3" s="32"/>
    </row>
    <row r="4" spans="1:9" x14ac:dyDescent="0.2">
      <c r="A4" s="715"/>
      <c r="B4" s="716"/>
      <c r="C4" s="716"/>
      <c r="D4" s="716"/>
      <c r="E4" s="716"/>
      <c r="F4" s="716"/>
      <c r="G4" s="717"/>
    </row>
    <row r="5" spans="1:9" ht="22.5" customHeight="1" x14ac:dyDescent="0.2">
      <c r="A5" s="1069"/>
      <c r="B5" s="1623" t="s">
        <v>97</v>
      </c>
      <c r="C5" s="1678"/>
      <c r="D5" s="1624"/>
      <c r="E5" s="1678" t="s">
        <v>212</v>
      </c>
      <c r="F5" s="1678"/>
      <c r="G5" s="1678"/>
    </row>
    <row r="6" spans="1:9" ht="22.5" customHeight="1" x14ac:dyDescent="0.2">
      <c r="A6" s="633" t="s">
        <v>213</v>
      </c>
      <c r="B6" s="575" t="s">
        <v>17</v>
      </c>
      <c r="C6" s="633" t="s">
        <v>207</v>
      </c>
      <c r="D6" s="633" t="s">
        <v>207</v>
      </c>
      <c r="E6" s="575" t="s">
        <v>17</v>
      </c>
      <c r="F6" s="575" t="s">
        <v>207</v>
      </c>
      <c r="G6" s="633" t="s">
        <v>207</v>
      </c>
    </row>
    <row r="7" spans="1:9" ht="21.75" customHeight="1" x14ac:dyDescent="0.2">
      <c r="A7" s="633" t="s">
        <v>22</v>
      </c>
      <c r="B7" s="548" t="s">
        <v>103</v>
      </c>
      <c r="C7" s="976" t="s">
        <v>209</v>
      </c>
      <c r="D7" s="976" t="s">
        <v>123</v>
      </c>
      <c r="E7" s="548" t="s">
        <v>103</v>
      </c>
      <c r="F7" s="548" t="s">
        <v>209</v>
      </c>
      <c r="G7" s="551" t="s">
        <v>123</v>
      </c>
    </row>
    <row r="8" spans="1:9" ht="27.75" customHeight="1" thickBot="1" x14ac:dyDescent="0.25">
      <c r="A8" s="1072"/>
      <c r="B8" s="640" t="s">
        <v>210</v>
      </c>
      <c r="C8" s="857" t="s">
        <v>211</v>
      </c>
      <c r="D8" s="857" t="s">
        <v>104</v>
      </c>
      <c r="E8" s="640" t="s">
        <v>210</v>
      </c>
      <c r="F8" s="640" t="s">
        <v>211</v>
      </c>
      <c r="G8" s="641" t="s">
        <v>104</v>
      </c>
    </row>
    <row r="9" spans="1:9" ht="20.25" customHeight="1" thickTop="1" x14ac:dyDescent="0.2">
      <c r="A9" s="189" t="s">
        <v>53</v>
      </c>
      <c r="B9" s="1276">
        <v>6316.5680000000002</v>
      </c>
      <c r="C9" s="1276">
        <v>2.7064334619685879</v>
      </c>
      <c r="D9" s="1276">
        <v>17095.370999999999</v>
      </c>
      <c r="E9" s="1276">
        <v>0</v>
      </c>
      <c r="F9" s="1276">
        <v>0</v>
      </c>
      <c r="G9" s="1276">
        <v>0</v>
      </c>
    </row>
    <row r="10" spans="1:9" x14ac:dyDescent="0.2">
      <c r="A10" s="189" t="s">
        <v>54</v>
      </c>
      <c r="B10" s="1276" t="s">
        <v>579</v>
      </c>
      <c r="C10" s="1276" t="s">
        <v>433</v>
      </c>
      <c r="D10" s="1276" t="s">
        <v>579</v>
      </c>
      <c r="E10" s="1276">
        <v>0</v>
      </c>
      <c r="F10" s="1276">
        <v>0</v>
      </c>
      <c r="G10" s="1276">
        <v>0</v>
      </c>
    </row>
    <row r="11" spans="1:9" x14ac:dyDescent="0.2">
      <c r="A11" s="189" t="s">
        <v>55</v>
      </c>
      <c r="B11" s="1276" t="s">
        <v>577</v>
      </c>
      <c r="C11" s="1276" t="s">
        <v>433</v>
      </c>
      <c r="D11" s="1276" t="s">
        <v>577</v>
      </c>
      <c r="E11" s="1276" t="s">
        <v>577</v>
      </c>
      <c r="F11" s="1276" t="s">
        <v>433</v>
      </c>
      <c r="G11" s="1276" t="s">
        <v>577</v>
      </c>
    </row>
    <row r="12" spans="1:9" x14ac:dyDescent="0.2">
      <c r="A12" s="1274" t="s">
        <v>56</v>
      </c>
      <c r="B12" s="1276">
        <v>13823.179</v>
      </c>
      <c r="C12" s="1276">
        <v>1.9682920455562356</v>
      </c>
      <c r="D12" s="1276">
        <v>27208.05327</v>
      </c>
      <c r="E12" s="1276" t="s">
        <v>578</v>
      </c>
      <c r="F12" s="1276" t="s">
        <v>433</v>
      </c>
      <c r="G12" s="1276" t="s">
        <v>578</v>
      </c>
    </row>
    <row r="13" spans="1:9" s="3" customFormat="1" x14ac:dyDescent="0.2">
      <c r="A13" s="1277" t="s">
        <v>24</v>
      </c>
      <c r="B13" s="1268">
        <v>91136.014999999999</v>
      </c>
      <c r="C13" s="1268">
        <v>2.2063540551998022</v>
      </c>
      <c r="D13" s="1268">
        <v>201078.31627000001</v>
      </c>
      <c r="E13" s="1268" t="s">
        <v>594</v>
      </c>
      <c r="F13" s="1268" t="s">
        <v>433</v>
      </c>
      <c r="G13" s="1268" t="s">
        <v>594</v>
      </c>
    </row>
    <row r="14" spans="1:9" x14ac:dyDescent="0.2">
      <c r="A14" s="1274"/>
      <c r="B14" s="1276"/>
      <c r="C14" s="1276"/>
      <c r="D14" s="1276"/>
      <c r="E14" s="1276"/>
      <c r="F14" s="1276"/>
      <c r="G14" s="1276"/>
    </row>
    <row r="15" spans="1:9" s="3" customFormat="1" x14ac:dyDescent="0.2">
      <c r="A15" s="1277" t="s">
        <v>25</v>
      </c>
      <c r="B15" s="1268">
        <v>0</v>
      </c>
      <c r="C15" s="1268" t="s">
        <v>305</v>
      </c>
      <c r="D15" s="1268">
        <v>0</v>
      </c>
      <c r="E15" s="1268">
        <v>0</v>
      </c>
      <c r="F15" s="1268">
        <v>0</v>
      </c>
      <c r="G15" s="1268">
        <v>0</v>
      </c>
    </row>
    <row r="16" spans="1:9" x14ac:dyDescent="0.2">
      <c r="A16" s="1274"/>
      <c r="B16" s="1276"/>
      <c r="C16" s="1276"/>
      <c r="D16" s="1276"/>
      <c r="E16" s="1276"/>
      <c r="F16" s="1276"/>
      <c r="G16" s="1276"/>
    </row>
    <row r="17" spans="1:7" s="3" customFormat="1" x14ac:dyDescent="0.2">
      <c r="A17" s="1277" t="s">
        <v>26</v>
      </c>
      <c r="B17" s="1268">
        <v>0</v>
      </c>
      <c r="C17" s="1268" t="s">
        <v>15</v>
      </c>
      <c r="D17" s="1268">
        <v>0</v>
      </c>
      <c r="E17" s="1268" t="s">
        <v>593</v>
      </c>
      <c r="F17" s="1268" t="s">
        <v>433</v>
      </c>
      <c r="G17" s="1268" t="s">
        <v>593</v>
      </c>
    </row>
    <row r="18" spans="1:7" x14ac:dyDescent="0.2">
      <c r="A18" s="1274"/>
      <c r="B18" s="1276"/>
      <c r="C18" s="1276"/>
      <c r="D18" s="1276"/>
      <c r="E18" s="1276"/>
      <c r="F18" s="1276"/>
      <c r="G18" s="1276"/>
    </row>
    <row r="19" spans="1:7" x14ac:dyDescent="0.2">
      <c r="A19" s="1274" t="s">
        <v>153</v>
      </c>
      <c r="B19" s="1276" t="s">
        <v>593</v>
      </c>
      <c r="C19" s="1276" t="s">
        <v>433</v>
      </c>
      <c r="D19" s="1276" t="s">
        <v>593</v>
      </c>
      <c r="E19" s="1276">
        <v>0</v>
      </c>
      <c r="F19" s="1276">
        <v>0</v>
      </c>
      <c r="G19" s="1276">
        <v>0</v>
      </c>
    </row>
    <row r="20" spans="1:7" x14ac:dyDescent="0.2">
      <c r="A20" s="1274" t="s">
        <v>57</v>
      </c>
      <c r="B20" s="1276" t="s">
        <v>593</v>
      </c>
      <c r="C20" s="1276" t="s">
        <v>433</v>
      </c>
      <c r="D20" s="1276" t="s">
        <v>593</v>
      </c>
      <c r="E20" s="1276">
        <v>0</v>
      </c>
      <c r="F20" s="1276">
        <v>0</v>
      </c>
      <c r="G20" s="1276">
        <v>0</v>
      </c>
    </row>
    <row r="21" spans="1:7" x14ac:dyDescent="0.2">
      <c r="A21" s="1274" t="s">
        <v>58</v>
      </c>
      <c r="B21" s="1276">
        <v>0</v>
      </c>
      <c r="C21" s="1276" t="s">
        <v>433</v>
      </c>
      <c r="D21" s="1276">
        <v>0</v>
      </c>
      <c r="E21" s="1276" t="s">
        <v>579</v>
      </c>
      <c r="F21" s="1276" t="s">
        <v>433</v>
      </c>
      <c r="G21" s="1276" t="s">
        <v>579</v>
      </c>
    </row>
    <row r="22" spans="1:7" s="3" customFormat="1" x14ac:dyDescent="0.2">
      <c r="A22" s="1277" t="s">
        <v>49</v>
      </c>
      <c r="B22" s="1268" t="s">
        <v>593</v>
      </c>
      <c r="C22" s="1268" t="s">
        <v>433</v>
      </c>
      <c r="D22" s="1268" t="s">
        <v>593</v>
      </c>
      <c r="E22" s="1268" t="s">
        <v>598</v>
      </c>
      <c r="F22" s="1268" t="s">
        <v>433</v>
      </c>
      <c r="G22" s="1268" t="s">
        <v>598</v>
      </c>
    </row>
    <row r="23" spans="1:7" x14ac:dyDescent="0.2">
      <c r="A23" s="1274"/>
      <c r="B23" s="1276"/>
      <c r="C23" s="1276"/>
      <c r="D23" s="1276"/>
      <c r="E23" s="1276"/>
      <c r="F23" s="1276"/>
      <c r="G23" s="1276"/>
    </row>
    <row r="24" spans="1:7" s="3" customFormat="1" x14ac:dyDescent="0.2">
      <c r="A24" s="1277" t="s">
        <v>27</v>
      </c>
      <c r="B24" s="1268">
        <v>61518.05</v>
      </c>
      <c r="C24" s="1268">
        <v>1.52679932149995</v>
      </c>
      <c r="D24" s="1268">
        <v>93925.717000000004</v>
      </c>
      <c r="E24" s="1268" t="s">
        <v>653</v>
      </c>
      <c r="F24" s="1268" t="s">
        <v>433</v>
      </c>
      <c r="G24" s="1268" t="s">
        <v>653</v>
      </c>
    </row>
    <row r="25" spans="1:7" x14ac:dyDescent="0.2">
      <c r="A25" s="1274"/>
      <c r="B25" s="1276"/>
      <c r="C25" s="1276"/>
      <c r="D25" s="1276"/>
      <c r="E25" s="1276"/>
      <c r="F25" s="1276"/>
      <c r="G25" s="1276"/>
    </row>
    <row r="26" spans="1:7" s="3" customFormat="1" x14ac:dyDescent="0.2">
      <c r="A26" s="1277" t="s">
        <v>28</v>
      </c>
      <c r="B26" s="1268" t="s">
        <v>593</v>
      </c>
      <c r="C26" s="1268" t="s">
        <v>433</v>
      </c>
      <c r="D26" s="1268" t="s">
        <v>593</v>
      </c>
      <c r="E26" s="1268" t="s">
        <v>593</v>
      </c>
      <c r="F26" s="1268" t="s">
        <v>433</v>
      </c>
      <c r="G26" s="1268" t="s">
        <v>593</v>
      </c>
    </row>
    <row r="27" spans="1:7" x14ac:dyDescent="0.2">
      <c r="A27" s="1274"/>
      <c r="B27" s="1276"/>
      <c r="C27" s="1276"/>
      <c r="D27" s="1276"/>
      <c r="E27" s="1276"/>
      <c r="F27" s="1276"/>
      <c r="G27" s="1276"/>
    </row>
    <row r="28" spans="1:7" x14ac:dyDescent="0.2">
      <c r="A28" s="1274" t="s">
        <v>59</v>
      </c>
      <c r="B28" s="1276" t="s">
        <v>593</v>
      </c>
      <c r="C28" s="1276" t="s">
        <v>433</v>
      </c>
      <c r="D28" s="1276" t="s">
        <v>593</v>
      </c>
      <c r="E28" s="1276">
        <v>0</v>
      </c>
      <c r="F28" s="1276">
        <v>0</v>
      </c>
      <c r="G28" s="1276">
        <v>0</v>
      </c>
    </row>
    <row r="29" spans="1:7" x14ac:dyDescent="0.2">
      <c r="A29" s="1274" t="s">
        <v>60</v>
      </c>
      <c r="B29" s="1276" t="s">
        <v>593</v>
      </c>
      <c r="C29" s="1276" t="s">
        <v>433</v>
      </c>
      <c r="D29" s="1276" t="s">
        <v>593</v>
      </c>
      <c r="E29" s="1276" t="s">
        <v>598</v>
      </c>
      <c r="F29" s="1276" t="s">
        <v>433</v>
      </c>
      <c r="G29" s="1276" t="s">
        <v>598</v>
      </c>
    </row>
    <row r="30" spans="1:7" x14ac:dyDescent="0.2">
      <c r="A30" s="1274" t="s">
        <v>61</v>
      </c>
      <c r="B30" s="1276" t="s">
        <v>593</v>
      </c>
      <c r="C30" s="1276" t="s">
        <v>433</v>
      </c>
      <c r="D30" s="1276" t="s">
        <v>593</v>
      </c>
      <c r="E30" s="1276">
        <v>0</v>
      </c>
      <c r="F30" s="1276">
        <v>0</v>
      </c>
      <c r="G30" s="1276">
        <v>0</v>
      </c>
    </row>
    <row r="31" spans="1:7" s="3" customFormat="1" x14ac:dyDescent="0.2">
      <c r="A31" s="1277" t="s">
        <v>50</v>
      </c>
      <c r="B31" s="1268">
        <v>2729.9610000000002</v>
      </c>
      <c r="C31" s="1268">
        <v>0.52068252989694719</v>
      </c>
      <c r="D31" s="1268">
        <v>1421.443</v>
      </c>
      <c r="E31" s="1268" t="s">
        <v>598</v>
      </c>
      <c r="F31" s="1268" t="s">
        <v>433</v>
      </c>
      <c r="G31" s="1268" t="s">
        <v>598</v>
      </c>
    </row>
    <row r="32" spans="1:7" x14ac:dyDescent="0.2">
      <c r="A32" s="1274"/>
      <c r="B32" s="1276"/>
      <c r="C32" s="1276"/>
      <c r="D32" s="1276"/>
      <c r="E32" s="1276"/>
      <c r="F32" s="1276"/>
      <c r="G32" s="1276"/>
    </row>
    <row r="33" spans="1:7" x14ac:dyDescent="0.2">
      <c r="A33" s="1274" t="s">
        <v>62</v>
      </c>
      <c r="B33" s="1276">
        <v>51910.051999999996</v>
      </c>
      <c r="C33" s="1276">
        <v>1.9378914896868145</v>
      </c>
      <c r="D33" s="1276">
        <v>100596.048</v>
      </c>
      <c r="E33" s="1276" t="s">
        <v>598</v>
      </c>
      <c r="F33" s="1276" t="s">
        <v>433</v>
      </c>
      <c r="G33" s="1276" t="s">
        <v>598</v>
      </c>
    </row>
    <row r="34" spans="1:7" x14ac:dyDescent="0.2">
      <c r="A34" s="1274" t="s">
        <v>63</v>
      </c>
      <c r="B34" s="1276">
        <v>14413.403</v>
      </c>
      <c r="C34" s="1276">
        <v>1.779844912405488</v>
      </c>
      <c r="D34" s="1276">
        <v>25653.621999999999</v>
      </c>
      <c r="E34" s="1276" t="s">
        <v>593</v>
      </c>
      <c r="F34" s="1276" t="s">
        <v>433</v>
      </c>
      <c r="G34" s="1276" t="s">
        <v>593</v>
      </c>
    </row>
    <row r="35" spans="1:7" x14ac:dyDescent="0.2">
      <c r="A35" s="1274" t="s">
        <v>64</v>
      </c>
      <c r="B35" s="1276">
        <v>96889.38</v>
      </c>
      <c r="C35" s="1276">
        <v>1.2209458250223089</v>
      </c>
      <c r="D35" s="1276">
        <v>118296.68399999999</v>
      </c>
      <c r="E35" s="1276">
        <v>1502.404</v>
      </c>
      <c r="F35" s="1276">
        <v>1.14709492253748</v>
      </c>
      <c r="G35" s="1276">
        <v>1723.4</v>
      </c>
    </row>
    <row r="36" spans="1:7" x14ac:dyDescent="0.2">
      <c r="A36" s="1274" t="s">
        <v>65</v>
      </c>
      <c r="B36" s="1276">
        <v>33943.363000000005</v>
      </c>
      <c r="C36" s="1276">
        <v>3.2775801560970836</v>
      </c>
      <c r="D36" s="1276">
        <v>111252.09299999999</v>
      </c>
      <c r="E36" s="1276">
        <v>3555.3640000000005</v>
      </c>
      <c r="F36" s="1276">
        <v>1.1764176607514727</v>
      </c>
      <c r="G36" s="1276">
        <v>4182.5929999999998</v>
      </c>
    </row>
    <row r="37" spans="1:7" s="3" customFormat="1" x14ac:dyDescent="0.2">
      <c r="A37" s="1277" t="s">
        <v>29</v>
      </c>
      <c r="B37" s="1268">
        <v>197156.19800000003</v>
      </c>
      <c r="C37" s="1268">
        <v>1.8046526084865966</v>
      </c>
      <c r="D37" s="1268">
        <v>355798.44699999999</v>
      </c>
      <c r="E37" s="1268">
        <v>6267.2800000000007</v>
      </c>
      <c r="F37" s="1268">
        <v>1.1523991268939635</v>
      </c>
      <c r="G37" s="1268">
        <v>7222.4080000000004</v>
      </c>
    </row>
    <row r="38" spans="1:7" x14ac:dyDescent="0.2">
      <c r="A38" s="1274"/>
      <c r="B38" s="1276"/>
      <c r="C38" s="1276"/>
      <c r="D38" s="1276"/>
      <c r="E38" s="1276"/>
      <c r="F38" s="1276"/>
      <c r="G38" s="1276"/>
    </row>
    <row r="39" spans="1:7" s="3" customFormat="1" x14ac:dyDescent="0.2">
      <c r="A39" s="1277" t="s">
        <v>30</v>
      </c>
      <c r="B39" s="1268">
        <v>124.426</v>
      </c>
      <c r="C39" s="1268">
        <v>2.1649414109591243</v>
      </c>
      <c r="D39" s="1268">
        <v>269.375</v>
      </c>
      <c r="E39" s="1268" t="s">
        <v>593</v>
      </c>
      <c r="F39" s="1268" t="s">
        <v>433</v>
      </c>
      <c r="G39" s="1268" t="s">
        <v>593</v>
      </c>
    </row>
    <row r="40" spans="1:7" x14ac:dyDescent="0.2">
      <c r="A40" s="1274"/>
      <c r="B40" s="1276"/>
      <c r="C40" s="1276"/>
      <c r="D40" s="1276"/>
      <c r="E40" s="1276"/>
      <c r="F40" s="1276"/>
      <c r="G40" s="1276"/>
    </row>
    <row r="41" spans="1:7" x14ac:dyDescent="0.2">
      <c r="A41" s="1274" t="s">
        <v>31</v>
      </c>
      <c r="B41" s="1276" t="s">
        <v>593</v>
      </c>
      <c r="C41" s="1276" t="s">
        <v>433</v>
      </c>
      <c r="D41" s="1276" t="s">
        <v>593</v>
      </c>
      <c r="E41" s="1276">
        <v>0</v>
      </c>
      <c r="F41" s="1276">
        <v>0</v>
      </c>
      <c r="G41" s="1276">
        <v>0</v>
      </c>
    </row>
    <row r="42" spans="1:7" x14ac:dyDescent="0.2">
      <c r="A42" s="1274" t="s">
        <v>66</v>
      </c>
      <c r="B42" s="1276">
        <v>7.6930000000000005</v>
      </c>
      <c r="C42" s="1276">
        <v>1.6024821266086051</v>
      </c>
      <c r="D42" s="1276">
        <v>12.327895</v>
      </c>
      <c r="E42" s="1276">
        <v>0</v>
      </c>
      <c r="F42" s="1276">
        <v>0</v>
      </c>
      <c r="G42" s="1276">
        <v>0</v>
      </c>
    </row>
    <row r="43" spans="1:7" x14ac:dyDescent="0.2">
      <c r="A43" s="1274" t="s">
        <v>67</v>
      </c>
      <c r="B43" s="1276">
        <v>24602.360200000003</v>
      </c>
      <c r="C43" s="1276">
        <v>2.0364263193740246</v>
      </c>
      <c r="D43" s="1276">
        <v>50100.893830000001</v>
      </c>
      <c r="E43" s="1276" t="s">
        <v>593</v>
      </c>
      <c r="F43" s="1276" t="s">
        <v>433</v>
      </c>
      <c r="G43" s="1276" t="s">
        <v>593</v>
      </c>
    </row>
    <row r="44" spans="1:7" x14ac:dyDescent="0.2">
      <c r="A44" s="1274" t="s">
        <v>68</v>
      </c>
      <c r="B44" s="1276" t="s">
        <v>593</v>
      </c>
      <c r="C44" s="1276" t="s">
        <v>433</v>
      </c>
      <c r="D44" s="1276" t="s">
        <v>593</v>
      </c>
      <c r="E44" s="1276">
        <v>0</v>
      </c>
      <c r="F44" s="1276">
        <v>0</v>
      </c>
      <c r="G44" s="1276">
        <v>0</v>
      </c>
    </row>
    <row r="45" spans="1:7" x14ac:dyDescent="0.2">
      <c r="A45" s="1274" t="s">
        <v>32</v>
      </c>
      <c r="B45" s="1276">
        <v>0</v>
      </c>
      <c r="C45" s="1276" t="s">
        <v>15</v>
      </c>
      <c r="D45" s="1276">
        <v>0</v>
      </c>
      <c r="E45" s="1276">
        <v>0</v>
      </c>
      <c r="F45" s="1276">
        <v>0</v>
      </c>
      <c r="G45" s="1276">
        <v>0</v>
      </c>
    </row>
    <row r="46" spans="1:7" x14ac:dyDescent="0.2">
      <c r="A46" s="1274" t="s">
        <v>69</v>
      </c>
      <c r="B46" s="1276" t="s">
        <v>598</v>
      </c>
      <c r="C46" s="1276" t="s">
        <v>433</v>
      </c>
      <c r="D46" s="1276" t="s">
        <v>598</v>
      </c>
      <c r="E46" s="1276">
        <v>0</v>
      </c>
      <c r="F46" s="1276">
        <v>0</v>
      </c>
      <c r="G46" s="1276">
        <v>0</v>
      </c>
    </row>
    <row r="47" spans="1:7" x14ac:dyDescent="0.2">
      <c r="A47" s="1274" t="s">
        <v>70</v>
      </c>
      <c r="B47" s="1276" t="s">
        <v>593</v>
      </c>
      <c r="C47" s="1276" t="s">
        <v>433</v>
      </c>
      <c r="D47" s="1276" t="s">
        <v>593</v>
      </c>
      <c r="E47" s="1276">
        <v>0</v>
      </c>
      <c r="F47" s="1276">
        <v>0</v>
      </c>
      <c r="G47" s="1276">
        <v>0</v>
      </c>
    </row>
    <row r="48" spans="1:7" x14ac:dyDescent="0.2">
      <c r="A48" s="1274" t="s">
        <v>71</v>
      </c>
      <c r="B48" s="1276" t="s">
        <v>593</v>
      </c>
      <c r="C48" s="1276" t="s">
        <v>433</v>
      </c>
      <c r="D48" s="1276" t="s">
        <v>593</v>
      </c>
      <c r="E48" s="1276" t="s">
        <v>594</v>
      </c>
      <c r="F48" s="1276" t="s">
        <v>433</v>
      </c>
      <c r="G48" s="1276" t="s">
        <v>594</v>
      </c>
    </row>
    <row r="49" spans="1:7" x14ac:dyDescent="0.2">
      <c r="A49" s="1274" t="s">
        <v>72</v>
      </c>
      <c r="B49" s="1276" t="s">
        <v>593</v>
      </c>
      <c r="C49" s="1276" t="s">
        <v>433</v>
      </c>
      <c r="D49" s="1276" t="s">
        <v>593</v>
      </c>
      <c r="E49" s="1276">
        <v>0</v>
      </c>
      <c r="F49" s="1276">
        <v>0</v>
      </c>
      <c r="G49" s="1276">
        <v>0</v>
      </c>
    </row>
    <row r="50" spans="1:7" s="3" customFormat="1" x14ac:dyDescent="0.2">
      <c r="A50" s="1277" t="s">
        <v>52</v>
      </c>
      <c r="B50" s="1268">
        <v>65186.2402</v>
      </c>
      <c r="C50" s="1268">
        <v>2.1751854929040682</v>
      </c>
      <c r="D50" s="1268">
        <v>141792.16402</v>
      </c>
      <c r="E50" s="1268">
        <v>7113.799</v>
      </c>
      <c r="F50" s="1268">
        <v>1.2910870976253337</v>
      </c>
      <c r="G50" s="1268">
        <v>9184.5341040000003</v>
      </c>
    </row>
    <row r="51" spans="1:7" x14ac:dyDescent="0.2">
      <c r="A51" s="1274"/>
      <c r="B51" s="1276"/>
      <c r="C51" s="1276"/>
      <c r="D51" s="1276"/>
      <c r="E51" s="1276"/>
      <c r="F51" s="1276"/>
      <c r="G51" s="1276"/>
    </row>
    <row r="52" spans="1:7" s="3" customFormat="1" x14ac:dyDescent="0.2">
      <c r="A52" s="1277" t="s">
        <v>33</v>
      </c>
      <c r="B52" s="1268">
        <v>24832.396000000004</v>
      </c>
      <c r="C52" s="1268">
        <v>2.0878653433200722</v>
      </c>
      <c r="D52" s="1268">
        <v>51846.699000000001</v>
      </c>
      <c r="E52" s="1268">
        <v>0</v>
      </c>
      <c r="F52" s="1268">
        <v>0</v>
      </c>
      <c r="G52" s="1268">
        <v>0</v>
      </c>
    </row>
    <row r="53" spans="1:7" x14ac:dyDescent="0.2">
      <c r="A53" s="1274"/>
      <c r="B53" s="1276"/>
      <c r="C53" s="1276"/>
      <c r="D53" s="1276"/>
      <c r="E53" s="1276"/>
      <c r="F53" s="1276"/>
      <c r="G53" s="1276"/>
    </row>
    <row r="54" spans="1:7" x14ac:dyDescent="0.2">
      <c r="A54" s="1274" t="s">
        <v>73</v>
      </c>
      <c r="B54" s="1276" t="s">
        <v>593</v>
      </c>
      <c r="C54" s="1276" t="s">
        <v>433</v>
      </c>
      <c r="D54" s="1276" t="s">
        <v>593</v>
      </c>
      <c r="E54" s="1276">
        <v>2406.9790000000003</v>
      </c>
      <c r="F54" s="1276">
        <v>1.1035945889016896</v>
      </c>
      <c r="G54" s="1276">
        <v>2656.3290000000002</v>
      </c>
    </row>
    <row r="55" spans="1:7" x14ac:dyDescent="0.2">
      <c r="A55" s="1274" t="s">
        <v>34</v>
      </c>
      <c r="B55" s="1276">
        <v>0</v>
      </c>
      <c r="C55" s="1276" t="s">
        <v>15</v>
      </c>
      <c r="D55" s="1276">
        <v>0</v>
      </c>
      <c r="E55" s="1276">
        <v>0</v>
      </c>
      <c r="F55" s="1276">
        <v>0</v>
      </c>
      <c r="G55" s="1276">
        <v>0</v>
      </c>
    </row>
    <row r="56" spans="1:7" x14ac:dyDescent="0.2">
      <c r="A56" s="1274" t="s">
        <v>74</v>
      </c>
      <c r="B56" s="1276" t="s">
        <v>593</v>
      </c>
      <c r="C56" s="1276" t="s">
        <v>15</v>
      </c>
      <c r="D56" s="1276" t="s">
        <v>593</v>
      </c>
      <c r="E56" s="1276">
        <v>0</v>
      </c>
      <c r="F56" s="1276">
        <v>0</v>
      </c>
      <c r="G56" s="1276">
        <v>0</v>
      </c>
    </row>
    <row r="57" spans="1:7" x14ac:dyDescent="0.2">
      <c r="A57" s="1274" t="s">
        <v>75</v>
      </c>
      <c r="B57" s="1276">
        <v>0</v>
      </c>
      <c r="C57" s="1276" t="s">
        <v>15</v>
      </c>
      <c r="D57" s="1276">
        <v>0</v>
      </c>
      <c r="E57" s="1276">
        <v>0</v>
      </c>
      <c r="F57" s="1276">
        <v>0</v>
      </c>
      <c r="G57" s="1276">
        <v>0</v>
      </c>
    </row>
    <row r="58" spans="1:7" x14ac:dyDescent="0.2">
      <c r="A58" s="1274" t="s">
        <v>35</v>
      </c>
      <c r="B58" s="1276" t="s">
        <v>593</v>
      </c>
      <c r="C58" s="1276" t="s">
        <v>433</v>
      </c>
      <c r="D58" s="1276" t="s">
        <v>598</v>
      </c>
      <c r="E58" s="1276">
        <v>0</v>
      </c>
      <c r="F58" s="1276">
        <v>0</v>
      </c>
      <c r="G58" s="1276">
        <v>0</v>
      </c>
    </row>
    <row r="59" spans="1:7" s="3" customFormat="1" x14ac:dyDescent="0.2">
      <c r="A59" s="1277" t="s">
        <v>76</v>
      </c>
      <c r="B59" s="1268">
        <v>27162.742999999999</v>
      </c>
      <c r="C59" s="1268">
        <v>2.1824195369370467</v>
      </c>
      <c r="D59" s="1268">
        <v>59280.501000000004</v>
      </c>
      <c r="E59" s="1268">
        <v>2406.9790000000003</v>
      </c>
      <c r="F59" s="1268">
        <v>1.1035945889016896</v>
      </c>
      <c r="G59" s="1268">
        <v>2656.3290000000002</v>
      </c>
    </row>
    <row r="60" spans="1:7" x14ac:dyDescent="0.2">
      <c r="A60" s="1274"/>
      <c r="B60" s="1276"/>
      <c r="C60" s="1276"/>
      <c r="D60" s="1276"/>
      <c r="E60" s="1276"/>
      <c r="F60" s="1276"/>
      <c r="G60" s="1276"/>
    </row>
    <row r="61" spans="1:7" x14ac:dyDescent="0.2">
      <c r="A61" s="1274" t="s">
        <v>77</v>
      </c>
      <c r="B61" s="1276" t="s">
        <v>598</v>
      </c>
      <c r="C61" s="1276" t="s">
        <v>433</v>
      </c>
      <c r="D61" s="1276" t="s">
        <v>593</v>
      </c>
      <c r="E61" s="1276" t="s">
        <v>593</v>
      </c>
      <c r="F61" s="1276" t="s">
        <v>433</v>
      </c>
      <c r="G61" s="1276" t="s">
        <v>593</v>
      </c>
    </row>
    <row r="62" spans="1:7" x14ac:dyDescent="0.2">
      <c r="A62" s="1274" t="s">
        <v>78</v>
      </c>
      <c r="B62" s="1276" t="s">
        <v>593</v>
      </c>
      <c r="C62" s="1276" t="s">
        <v>433</v>
      </c>
      <c r="D62" s="1276" t="s">
        <v>593</v>
      </c>
      <c r="E62" s="1276">
        <v>1948.335</v>
      </c>
      <c r="F62" s="1276">
        <v>1.1651943839226826</v>
      </c>
      <c r="G62" s="1276">
        <v>2270.1889999999999</v>
      </c>
    </row>
    <row r="63" spans="1:7" x14ac:dyDescent="0.2">
      <c r="A63" s="1274" t="s">
        <v>79</v>
      </c>
      <c r="B63" s="1276">
        <v>58163.906000000003</v>
      </c>
      <c r="C63" s="1276">
        <v>1.8994061884358315</v>
      </c>
      <c r="D63" s="1276">
        <v>110476.883</v>
      </c>
      <c r="E63" s="1276" t="s">
        <v>593</v>
      </c>
      <c r="F63" s="1276" t="s">
        <v>433</v>
      </c>
      <c r="G63" s="1276" t="s">
        <v>593</v>
      </c>
    </row>
    <row r="64" spans="1:7" s="3" customFormat="1" x14ac:dyDescent="0.2">
      <c r="A64" s="1277" t="s">
        <v>36</v>
      </c>
      <c r="B64" s="1268">
        <v>88957.104000000007</v>
      </c>
      <c r="C64" s="1268">
        <v>1.94552325972752</v>
      </c>
      <c r="D64" s="1268">
        <v>173068.11495000002</v>
      </c>
      <c r="E64" s="1268">
        <v>2322.8330000000001</v>
      </c>
      <c r="F64" s="1268">
        <v>1.1521964773188602</v>
      </c>
      <c r="G64" s="1268">
        <v>2676.36</v>
      </c>
    </row>
    <row r="65" spans="1:7" x14ac:dyDescent="0.2">
      <c r="A65" s="1274"/>
      <c r="B65" s="1276"/>
      <c r="C65" s="1276"/>
      <c r="D65" s="1276"/>
      <c r="E65" s="1276"/>
      <c r="F65" s="1276"/>
      <c r="G65" s="1276"/>
    </row>
    <row r="66" spans="1:7" s="3" customFormat="1" x14ac:dyDescent="0.2">
      <c r="A66" s="1277" t="s">
        <v>37</v>
      </c>
      <c r="B66" s="1268">
        <v>22418.937000000002</v>
      </c>
      <c r="C66" s="1268">
        <v>2.1074757915596085</v>
      </c>
      <c r="D66" s="1268">
        <v>47247.366999999998</v>
      </c>
      <c r="E66" s="1268" t="s">
        <v>593</v>
      </c>
      <c r="F66" s="1268" t="s">
        <v>433</v>
      </c>
      <c r="G66" s="1268" t="s">
        <v>593</v>
      </c>
    </row>
    <row r="67" spans="1:7" s="3" customFormat="1" x14ac:dyDescent="0.2">
      <c r="A67" s="1274"/>
      <c r="B67" s="1276"/>
      <c r="C67" s="1276"/>
      <c r="D67" s="1276"/>
      <c r="E67" s="1276"/>
      <c r="F67" s="1276"/>
      <c r="G67" s="1276"/>
    </row>
    <row r="68" spans="1:7" x14ac:dyDescent="0.2">
      <c r="A68" s="1274" t="s">
        <v>38</v>
      </c>
      <c r="B68" s="1276" t="s">
        <v>593</v>
      </c>
      <c r="C68" s="1276" t="s">
        <v>433</v>
      </c>
      <c r="D68" s="1276" t="s">
        <v>593</v>
      </c>
      <c r="E68" s="1276">
        <v>0</v>
      </c>
      <c r="F68" s="1276">
        <v>0</v>
      </c>
      <c r="G68" s="1276">
        <v>0</v>
      </c>
    </row>
    <row r="69" spans="1:7" x14ac:dyDescent="0.2">
      <c r="A69" s="1274" t="s">
        <v>39</v>
      </c>
      <c r="B69" s="1276" t="s">
        <v>598</v>
      </c>
      <c r="C69" s="1276" t="s">
        <v>433</v>
      </c>
      <c r="D69" s="1276" t="s">
        <v>598</v>
      </c>
      <c r="E69" s="1276">
        <v>0</v>
      </c>
      <c r="F69" s="1276">
        <v>0</v>
      </c>
      <c r="G69" s="1276">
        <v>0</v>
      </c>
    </row>
    <row r="70" spans="1:7" s="3" customFormat="1" x14ac:dyDescent="0.2">
      <c r="A70" s="1277" t="s">
        <v>40</v>
      </c>
      <c r="B70" s="1268">
        <v>42526.485000000001</v>
      </c>
      <c r="C70" s="1268">
        <v>1.9398906076296651</v>
      </c>
      <c r="D70" s="1268">
        <v>82496.728827003841</v>
      </c>
      <c r="E70" s="1268">
        <v>0</v>
      </c>
      <c r="F70" s="1268">
        <v>0</v>
      </c>
      <c r="G70" s="1268">
        <v>0</v>
      </c>
    </row>
    <row r="71" spans="1:7" x14ac:dyDescent="0.2">
      <c r="A71" s="1274"/>
      <c r="B71" s="1276"/>
      <c r="C71" s="1276"/>
      <c r="D71" s="1276"/>
      <c r="E71" s="1276"/>
      <c r="F71" s="1276"/>
      <c r="G71" s="1276"/>
    </row>
    <row r="72" spans="1:7" x14ac:dyDescent="0.2">
      <c r="A72" s="1274" t="s">
        <v>80</v>
      </c>
      <c r="B72" s="1276">
        <v>0</v>
      </c>
      <c r="C72" s="1276" t="s">
        <v>305</v>
      </c>
      <c r="D72" s="1276">
        <v>0</v>
      </c>
      <c r="E72" s="1276">
        <v>0</v>
      </c>
      <c r="F72" s="1276">
        <v>0</v>
      </c>
      <c r="G72" s="1276">
        <v>0</v>
      </c>
    </row>
    <row r="73" spans="1:7" x14ac:dyDescent="0.2">
      <c r="A73" s="1274" t="s">
        <v>41</v>
      </c>
      <c r="B73" s="1276" t="s">
        <v>593</v>
      </c>
      <c r="C73" s="1276" t="s">
        <v>433</v>
      </c>
      <c r="D73" s="1276" t="s">
        <v>593</v>
      </c>
      <c r="E73" s="1276">
        <v>0</v>
      </c>
      <c r="F73" s="1276">
        <v>0</v>
      </c>
      <c r="G73" s="1276">
        <v>0</v>
      </c>
    </row>
    <row r="74" spans="1:7" x14ac:dyDescent="0.2">
      <c r="A74" s="1274" t="s">
        <v>42</v>
      </c>
      <c r="B74" s="1276" t="s">
        <v>593</v>
      </c>
      <c r="C74" s="1276" t="s">
        <v>433</v>
      </c>
      <c r="D74" s="1276" t="s">
        <v>593</v>
      </c>
      <c r="E74" s="1276">
        <v>0</v>
      </c>
      <c r="F74" s="1276">
        <v>0</v>
      </c>
      <c r="G74" s="1276">
        <v>0</v>
      </c>
    </row>
    <row r="75" spans="1:7" x14ac:dyDescent="0.2">
      <c r="A75" s="1274" t="s">
        <v>81</v>
      </c>
      <c r="B75" s="1276">
        <v>57694.381000000001</v>
      </c>
      <c r="C75" s="1276">
        <v>2.0474391604964093</v>
      </c>
      <c r="D75" s="1276">
        <v>118125.735</v>
      </c>
      <c r="E75" s="1276" t="s">
        <v>593</v>
      </c>
      <c r="F75" s="1276" t="s">
        <v>433</v>
      </c>
      <c r="G75" s="1276" t="s">
        <v>593</v>
      </c>
    </row>
    <row r="76" spans="1:7" x14ac:dyDescent="0.2">
      <c r="A76" s="1274" t="s">
        <v>43</v>
      </c>
      <c r="B76" s="1276">
        <v>0</v>
      </c>
      <c r="C76" s="1276" t="s">
        <v>15</v>
      </c>
      <c r="D76" s="1276">
        <v>0</v>
      </c>
      <c r="E76" s="1276">
        <v>0</v>
      </c>
      <c r="F76" s="1276">
        <v>0</v>
      </c>
      <c r="G76" s="1276">
        <v>0</v>
      </c>
    </row>
    <row r="77" spans="1:7" x14ac:dyDescent="0.2">
      <c r="A77" s="1274" t="s">
        <v>82</v>
      </c>
      <c r="B77" s="1276">
        <v>0</v>
      </c>
      <c r="C77" s="1276" t="s">
        <v>433</v>
      </c>
      <c r="D77" s="1276">
        <v>0</v>
      </c>
      <c r="E77" s="1276" t="s">
        <v>593</v>
      </c>
      <c r="F77" s="1276" t="s">
        <v>433</v>
      </c>
      <c r="G77" s="1276" t="s">
        <v>593</v>
      </c>
    </row>
    <row r="78" spans="1:7" x14ac:dyDescent="0.2">
      <c r="A78" s="1274" t="s">
        <v>83</v>
      </c>
      <c r="B78" s="1276" t="s">
        <v>598</v>
      </c>
      <c r="C78" s="1276" t="s">
        <v>433</v>
      </c>
      <c r="D78" s="1276" t="s">
        <v>593</v>
      </c>
      <c r="E78" s="1276" t="s">
        <v>593</v>
      </c>
      <c r="F78" s="1276" t="s">
        <v>433</v>
      </c>
      <c r="G78" s="1276" t="s">
        <v>593</v>
      </c>
    </row>
    <row r="79" spans="1:7" x14ac:dyDescent="0.2">
      <c r="A79" s="1274" t="s">
        <v>44</v>
      </c>
      <c r="B79" s="1276">
        <v>54211.647000000004</v>
      </c>
      <c r="C79" s="1276">
        <v>3.539573092106941</v>
      </c>
      <c r="D79" s="1276">
        <v>191886.087</v>
      </c>
      <c r="E79" s="1276">
        <v>0</v>
      </c>
      <c r="F79" s="1276">
        <v>0</v>
      </c>
      <c r="G79" s="1276">
        <v>0</v>
      </c>
    </row>
    <row r="80" spans="1:7" s="3" customFormat="1" x14ac:dyDescent="0.2">
      <c r="A80" s="1277" t="s">
        <v>51</v>
      </c>
      <c r="B80" s="1268">
        <v>150021.83600000001</v>
      </c>
      <c r="C80" s="1268">
        <v>2.5594670431842999</v>
      </c>
      <c r="D80" s="1268">
        <v>383975.94500000001</v>
      </c>
      <c r="E80" s="1268">
        <v>16.670999999999999</v>
      </c>
      <c r="F80" s="1268">
        <v>1.1473816807630017</v>
      </c>
      <c r="G80" s="1268">
        <v>19.128</v>
      </c>
    </row>
    <row r="81" spans="1:8" x14ac:dyDescent="0.2">
      <c r="A81" s="1274"/>
      <c r="B81" s="1276"/>
      <c r="C81" s="1276"/>
      <c r="D81" s="1276"/>
      <c r="E81" s="1276"/>
      <c r="F81" s="1276"/>
      <c r="G81" s="1276"/>
    </row>
    <row r="82" spans="1:8" x14ac:dyDescent="0.2">
      <c r="A82" s="1274" t="s">
        <v>84</v>
      </c>
      <c r="B82" s="1276" t="s">
        <v>593</v>
      </c>
      <c r="C82" s="1276" t="s">
        <v>433</v>
      </c>
      <c r="D82" s="1276" t="s">
        <v>593</v>
      </c>
      <c r="E82" s="1276" t="s">
        <v>593</v>
      </c>
      <c r="F82" s="1276" t="s">
        <v>433</v>
      </c>
      <c r="G82" s="1276" t="s">
        <v>593</v>
      </c>
    </row>
    <row r="83" spans="1:8" x14ac:dyDescent="0.2">
      <c r="A83" s="1274" t="s">
        <v>85</v>
      </c>
      <c r="B83" s="1276" t="s">
        <v>593</v>
      </c>
      <c r="C83" s="1276" t="s">
        <v>433</v>
      </c>
      <c r="D83" s="1276" t="s">
        <v>593</v>
      </c>
      <c r="E83" s="1276" t="s">
        <v>593</v>
      </c>
      <c r="F83" s="1276" t="s">
        <v>433</v>
      </c>
      <c r="G83" s="1276" t="s">
        <v>593</v>
      </c>
    </row>
    <row r="84" spans="1:8" s="3" customFormat="1" x14ac:dyDescent="0.2">
      <c r="A84" s="1277" t="s">
        <v>45</v>
      </c>
      <c r="B84" s="1268">
        <v>5721.4380000000001</v>
      </c>
      <c r="C84" s="1268">
        <v>1.7456123617873687</v>
      </c>
      <c r="D84" s="1268">
        <v>9987.4128999999994</v>
      </c>
      <c r="E84" s="1268">
        <v>83.638999999999996</v>
      </c>
      <c r="F84" s="1268">
        <v>1.3917544446968519</v>
      </c>
      <c r="G84" s="1268">
        <v>116.40495</v>
      </c>
    </row>
    <row r="85" spans="1:8" ht="13.5" thickBot="1" x14ac:dyDescent="0.25">
      <c r="A85" s="1278"/>
      <c r="B85" s="1279"/>
      <c r="C85" s="1280"/>
      <c r="D85" s="1280"/>
      <c r="E85" s="1279"/>
      <c r="F85" s="1280"/>
      <c r="G85" s="1281"/>
    </row>
    <row r="86" spans="1:8" s="115" customFormat="1" ht="18" customHeight="1" thickTop="1" x14ac:dyDescent="0.2">
      <c r="A86" s="1282" t="s">
        <v>154</v>
      </c>
      <c r="B86" s="1283">
        <v>793280.83520000009</v>
      </c>
      <c r="C86" s="1264">
        <v>2.0582115670995149</v>
      </c>
      <c r="D86" s="1264">
        <v>1632739.7909670041</v>
      </c>
      <c r="E86" s="1283">
        <v>30840.342000000001</v>
      </c>
      <c r="F86" s="1264">
        <v>1.228809518195356</v>
      </c>
      <c r="G86" s="1259">
        <v>37896.905793999991</v>
      </c>
    </row>
    <row r="87" spans="1:8" ht="17.25" customHeight="1" x14ac:dyDescent="0.2">
      <c r="A87" s="189" t="s">
        <v>168</v>
      </c>
      <c r="B87" s="738">
        <v>0</v>
      </c>
      <c r="C87" s="1068" t="s">
        <v>15</v>
      </c>
      <c r="D87" s="738">
        <v>0</v>
      </c>
      <c r="E87" s="990">
        <v>2467.2273600000008</v>
      </c>
      <c r="F87" s="990">
        <v>1.228809518195356</v>
      </c>
      <c r="G87" s="1276">
        <v>3031.7524635199989</v>
      </c>
    </row>
    <row r="88" spans="1:8" ht="13.5" thickBot="1" x14ac:dyDescent="0.25">
      <c r="A88" s="745"/>
      <c r="B88" s="1070"/>
      <c r="C88" s="992"/>
      <c r="D88" s="991"/>
      <c r="E88" s="1071"/>
      <c r="F88" s="991"/>
      <c r="G88" s="992"/>
    </row>
    <row r="89" spans="1:8" s="115" customFormat="1" ht="18" customHeight="1" thickTop="1" x14ac:dyDescent="0.2">
      <c r="A89" s="1282" t="s">
        <v>46</v>
      </c>
      <c r="B89" s="1283">
        <v>793280.83520000009</v>
      </c>
      <c r="C89" s="1264">
        <v>2.0582115670995149</v>
      </c>
      <c r="D89" s="1264">
        <v>1632739.7909670041</v>
      </c>
      <c r="E89" s="1283">
        <v>33307.569360000001</v>
      </c>
      <c r="F89" s="1264">
        <v>1.228809518195356</v>
      </c>
      <c r="G89" s="1259">
        <v>40928.658257519994</v>
      </c>
    </row>
    <row r="90" spans="1:8" ht="23.25" customHeight="1" x14ac:dyDescent="0.2">
      <c r="A90" s="5" t="s">
        <v>462</v>
      </c>
    </row>
    <row r="91" spans="1:8" x14ac:dyDescent="0.2">
      <c r="A91" s="5" t="s">
        <v>458</v>
      </c>
    </row>
    <row r="92" spans="1:8" x14ac:dyDescent="0.2">
      <c r="A92" s="5" t="s">
        <v>459</v>
      </c>
    </row>
    <row r="93" spans="1:8" x14ac:dyDescent="0.2">
      <c r="A93" s="5" t="s">
        <v>460</v>
      </c>
    </row>
    <row r="94" spans="1:8" x14ac:dyDescent="0.2">
      <c r="A94" s="5" t="s">
        <v>461</v>
      </c>
      <c r="H94" s="117"/>
    </row>
    <row r="95" spans="1:8" x14ac:dyDescent="0.2">
      <c r="A95" s="5" t="s">
        <v>597</v>
      </c>
    </row>
    <row r="98" spans="8:8" x14ac:dyDescent="0.2">
      <c r="H98" s="2"/>
    </row>
  </sheetData>
  <mergeCells count="4">
    <mergeCell ref="A1:G1"/>
    <mergeCell ref="A3:G3"/>
    <mergeCell ref="B5:D5"/>
    <mergeCell ref="E5:G5"/>
  </mergeCells>
  <printOptions horizontalCentered="1"/>
  <pageMargins left="0.78740157480314965" right="0.78740157480314965" top="0.26" bottom="0.3" header="0" footer="0"/>
  <pageSetup paperSize="9" scale="62" orientation="portrait" r:id="rId1"/>
  <headerFooter alignWithMargins="0"/>
  <rowBreaks count="1" manualBreakCount="1">
    <brk id="86" max="7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8">
    <pageSetUpPr fitToPage="1"/>
  </sheetPr>
  <dimension ref="A1:G24"/>
  <sheetViews>
    <sheetView view="pageBreakPreview" zoomScale="115" zoomScaleNormal="100" zoomScaleSheetLayoutView="115" workbookViewId="0">
      <selection activeCell="H60" sqref="H60"/>
    </sheetView>
  </sheetViews>
  <sheetFormatPr baseColWidth="10" defaultColWidth="11.42578125" defaultRowHeight="12.75" x14ac:dyDescent="0.2"/>
  <cols>
    <col min="1" max="1" width="16.7109375" style="189" customWidth="1"/>
    <col min="2" max="5" width="17.7109375" style="189" customWidth="1"/>
    <col min="6" max="16384" width="11.42578125" style="189"/>
  </cols>
  <sheetData>
    <row r="1" spans="1:7" s="187" customFormat="1" ht="18" x14ac:dyDescent="0.25">
      <c r="A1" s="1838" t="s">
        <v>240</v>
      </c>
      <c r="B1" s="1838"/>
      <c r="C1" s="1838"/>
      <c r="D1" s="1838"/>
      <c r="E1" s="1838"/>
      <c r="F1" s="186"/>
      <c r="G1" s="186"/>
    </row>
    <row r="2" spans="1:7" x14ac:dyDescent="0.2">
      <c r="A2" s="188"/>
      <c r="B2" s="188"/>
      <c r="C2" s="188"/>
      <c r="D2" s="188"/>
      <c r="E2" s="188"/>
    </row>
    <row r="3" spans="1:7" s="191" customFormat="1" ht="15" x14ac:dyDescent="0.25">
      <c r="A3" s="1839" t="s">
        <v>553</v>
      </c>
      <c r="B3" s="1839"/>
      <c r="C3" s="1839"/>
      <c r="D3" s="1839"/>
      <c r="E3" s="1839"/>
      <c r="F3" s="190"/>
    </row>
    <row r="4" spans="1:7" s="191" customFormat="1" ht="15" x14ac:dyDescent="0.25">
      <c r="A4" s="1839" t="s">
        <v>588</v>
      </c>
      <c r="B4" s="1839"/>
      <c r="C4" s="1839"/>
      <c r="D4" s="1839"/>
      <c r="E4" s="1839"/>
    </row>
    <row r="5" spans="1:7" s="191" customFormat="1" ht="14.25" x14ac:dyDescent="0.2">
      <c r="A5" s="524"/>
      <c r="B5" s="524"/>
      <c r="C5" s="524"/>
      <c r="D5" s="524"/>
      <c r="E5" s="524"/>
    </row>
    <row r="6" spans="1:7" ht="33" customHeight="1" thickBot="1" x14ac:dyDescent="0.25">
      <c r="A6" s="525" t="s">
        <v>9</v>
      </c>
      <c r="B6" s="526" t="s">
        <v>19</v>
      </c>
      <c r="C6" s="526" t="s">
        <v>501</v>
      </c>
      <c r="D6" s="526" t="s">
        <v>500</v>
      </c>
      <c r="E6" s="527" t="s">
        <v>499</v>
      </c>
    </row>
    <row r="7" spans="1:7" ht="22.9" customHeight="1" thickTop="1" x14ac:dyDescent="0.2">
      <c r="A7" s="514">
        <v>2008</v>
      </c>
      <c r="B7" s="517">
        <v>7075</v>
      </c>
      <c r="C7" s="513">
        <v>6157</v>
      </c>
      <c r="D7" s="521">
        <v>427</v>
      </c>
      <c r="E7" s="193">
        <v>491</v>
      </c>
      <c r="F7" s="192"/>
      <c r="G7" s="192"/>
    </row>
    <row r="8" spans="1:7" x14ac:dyDescent="0.2">
      <c r="A8" s="515">
        <v>2009</v>
      </c>
      <c r="B8" s="518">
        <v>7074</v>
      </c>
      <c r="C8" s="518">
        <v>6069</v>
      </c>
      <c r="D8" s="522">
        <v>490</v>
      </c>
      <c r="E8" s="193">
        <v>515</v>
      </c>
      <c r="F8" s="192"/>
      <c r="G8" s="192"/>
    </row>
    <row r="9" spans="1:7" x14ac:dyDescent="0.2">
      <c r="A9" s="515">
        <v>2010</v>
      </c>
      <c r="B9" s="518">
        <v>7245</v>
      </c>
      <c r="C9" s="518">
        <v>6172</v>
      </c>
      <c r="D9" s="522">
        <v>566</v>
      </c>
      <c r="E9" s="193">
        <v>507</v>
      </c>
      <c r="F9" s="192"/>
      <c r="G9" s="192"/>
    </row>
    <row r="10" spans="1:7" x14ac:dyDescent="0.2">
      <c r="A10" s="515">
        <v>2011</v>
      </c>
      <c r="B10" s="518">
        <v>7270</v>
      </c>
      <c r="C10" s="518">
        <v>6299</v>
      </c>
      <c r="D10" s="522">
        <v>504</v>
      </c>
      <c r="E10" s="193">
        <v>467</v>
      </c>
      <c r="F10" s="192"/>
      <c r="G10" s="192"/>
    </row>
    <row r="11" spans="1:7" x14ac:dyDescent="0.2">
      <c r="A11" s="515">
        <v>2012</v>
      </c>
      <c r="B11" s="518">
        <v>7309</v>
      </c>
      <c r="C11" s="518">
        <v>6313</v>
      </c>
      <c r="D11" s="522">
        <v>553</v>
      </c>
      <c r="E11" s="193">
        <v>444</v>
      </c>
      <c r="F11" s="192"/>
      <c r="G11" s="192"/>
    </row>
    <row r="12" spans="1:7" x14ac:dyDescent="0.2">
      <c r="A12" s="515">
        <v>2013</v>
      </c>
      <c r="B12" s="518">
        <v>7404</v>
      </c>
      <c r="C12" s="518">
        <v>6368</v>
      </c>
      <c r="D12" s="522">
        <v>579</v>
      </c>
      <c r="E12" s="193">
        <v>457</v>
      </c>
      <c r="F12" s="192"/>
      <c r="G12" s="192"/>
    </row>
    <row r="13" spans="1:7" x14ac:dyDescent="0.2">
      <c r="A13" s="515">
        <v>2014</v>
      </c>
      <c r="B13" s="518">
        <v>7620</v>
      </c>
      <c r="C13" s="518">
        <v>6582</v>
      </c>
      <c r="D13" s="522">
        <v>575</v>
      </c>
      <c r="E13" s="193">
        <v>463</v>
      </c>
      <c r="F13" s="192"/>
      <c r="G13" s="192"/>
    </row>
    <row r="14" spans="1:7" x14ac:dyDescent="0.2">
      <c r="A14" s="515">
        <v>2015</v>
      </c>
      <c r="B14" s="518">
        <v>7865</v>
      </c>
      <c r="C14" s="518">
        <v>6825</v>
      </c>
      <c r="D14" s="522">
        <v>559</v>
      </c>
      <c r="E14" s="193">
        <v>481</v>
      </c>
      <c r="F14" s="192"/>
      <c r="G14" s="192"/>
    </row>
    <row r="15" spans="1:7" x14ac:dyDescent="0.2">
      <c r="A15" s="515">
        <v>2016</v>
      </c>
      <c r="B15" s="518">
        <v>7963</v>
      </c>
      <c r="C15" s="518">
        <v>6911</v>
      </c>
      <c r="D15" s="522">
        <v>546</v>
      </c>
      <c r="E15" s="193">
        <v>507</v>
      </c>
      <c r="F15" s="192"/>
      <c r="G15" s="192"/>
    </row>
    <row r="16" spans="1:7" x14ac:dyDescent="0.2">
      <c r="A16" s="515">
        <v>2017</v>
      </c>
      <c r="B16" s="518">
        <v>8087</v>
      </c>
      <c r="C16" s="518">
        <v>7019</v>
      </c>
      <c r="D16" s="522">
        <v>544</v>
      </c>
      <c r="E16" s="193">
        <v>524</v>
      </c>
      <c r="F16" s="192"/>
      <c r="G16" s="192"/>
    </row>
    <row r="17" spans="1:7" x14ac:dyDescent="0.2">
      <c r="A17" s="515">
        <v>2018</v>
      </c>
      <c r="B17" s="518">
        <v>8200</v>
      </c>
      <c r="C17" s="518">
        <v>7122</v>
      </c>
      <c r="D17" s="522">
        <v>546</v>
      </c>
      <c r="E17" s="193">
        <v>533</v>
      </c>
      <c r="F17" s="192"/>
      <c r="G17" s="192"/>
    </row>
    <row r="18" spans="1:7" ht="12.6" customHeight="1" x14ac:dyDescent="0.2">
      <c r="A18" s="515">
        <v>2019</v>
      </c>
      <c r="B18" s="518">
        <v>8307</v>
      </c>
      <c r="C18" s="518">
        <v>7246</v>
      </c>
      <c r="D18" s="522">
        <v>542</v>
      </c>
      <c r="E18" s="193">
        <v>519</v>
      </c>
      <c r="F18" s="192"/>
      <c r="G18" s="192"/>
    </row>
    <row r="19" spans="1:7" ht="12.6" customHeight="1" x14ac:dyDescent="0.2">
      <c r="A19" s="515">
        <v>2020</v>
      </c>
      <c r="B19" s="518">
        <v>8429</v>
      </c>
      <c r="C19" s="518">
        <v>7385</v>
      </c>
      <c r="D19" s="522">
        <v>536</v>
      </c>
      <c r="E19" s="193">
        <v>508</v>
      </c>
      <c r="F19" s="192"/>
      <c r="G19" s="192"/>
    </row>
    <row r="20" spans="1:7" x14ac:dyDescent="0.2">
      <c r="A20" s="515">
        <v>2021</v>
      </c>
      <c r="B20" s="518">
        <v>8444</v>
      </c>
      <c r="C20" s="518">
        <v>7401</v>
      </c>
      <c r="D20" s="522">
        <v>540</v>
      </c>
      <c r="E20" s="193">
        <v>504</v>
      </c>
      <c r="F20" s="192"/>
      <c r="G20" s="192"/>
    </row>
    <row r="21" spans="1:7" ht="13.5" thickBot="1" x14ac:dyDescent="0.25">
      <c r="A21" s="516">
        <v>2022</v>
      </c>
      <c r="B21" s="519">
        <v>8231.3829999999998</v>
      </c>
      <c r="C21" s="519">
        <v>7237.8360000000002</v>
      </c>
      <c r="D21" s="523">
        <v>525.96299999999997</v>
      </c>
      <c r="E21" s="520">
        <v>467.584</v>
      </c>
      <c r="F21" s="192"/>
      <c r="G21" s="192"/>
    </row>
    <row r="22" spans="1:7" ht="13.5" thickTop="1" x14ac:dyDescent="0.2"/>
    <row r="23" spans="1:7" x14ac:dyDescent="0.2">
      <c r="B23" s="193"/>
      <c r="C23" s="193"/>
      <c r="D23" s="193"/>
      <c r="E23" s="193"/>
    </row>
    <row r="24" spans="1:7" ht="18" x14ac:dyDescent="0.25">
      <c r="A24" s="186"/>
      <c r="B24" s="194"/>
    </row>
  </sheetData>
  <mergeCells count="3">
    <mergeCell ref="A1:E1"/>
    <mergeCell ref="A3:E3"/>
    <mergeCell ref="A4:E4"/>
  </mergeCells>
  <pageMargins left="1.36" right="0.7" top="0.44" bottom="0.42" header="0.3" footer="0.3"/>
  <pageSetup paperSize="9" scale="76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9">
    <pageSetUpPr fitToPage="1"/>
  </sheetPr>
  <dimension ref="A1:J88"/>
  <sheetViews>
    <sheetView view="pageBreakPreview" zoomScale="70" zoomScaleNormal="100" zoomScaleSheetLayoutView="70" workbookViewId="0">
      <selection activeCell="M19" sqref="M19"/>
    </sheetView>
  </sheetViews>
  <sheetFormatPr baseColWidth="10" defaultColWidth="11.42578125" defaultRowHeight="12.75" x14ac:dyDescent="0.2"/>
  <cols>
    <col min="1" max="1" width="26.7109375" style="198" customWidth="1"/>
    <col min="2" max="5" width="18.7109375" style="198" customWidth="1"/>
    <col min="6" max="6" width="4.42578125" style="198" customWidth="1"/>
    <col min="7" max="16384" width="11.42578125" style="198"/>
  </cols>
  <sheetData>
    <row r="1" spans="1:10" s="187" customFormat="1" ht="18" x14ac:dyDescent="0.25">
      <c r="A1" s="1838" t="s">
        <v>240</v>
      </c>
      <c r="B1" s="1838"/>
      <c r="C1" s="1838"/>
      <c r="D1" s="1838"/>
      <c r="E1" s="1838"/>
      <c r="F1" s="186"/>
      <c r="G1" s="186"/>
    </row>
    <row r="2" spans="1:10" s="195" customFormat="1" x14ac:dyDescent="0.2"/>
    <row r="3" spans="1:10" s="191" customFormat="1" ht="15" x14ac:dyDescent="0.25">
      <c r="A3" s="1839" t="s">
        <v>508</v>
      </c>
      <c r="B3" s="1839"/>
      <c r="C3" s="1839"/>
      <c r="D3" s="1839"/>
      <c r="E3" s="1839"/>
      <c r="F3" s="190"/>
      <c r="G3" s="190"/>
      <c r="H3" s="190"/>
      <c r="I3" s="190"/>
      <c r="J3" s="190"/>
    </row>
    <row r="4" spans="1:10" s="196" customFormat="1" ht="15" x14ac:dyDescent="0.25">
      <c r="A4" s="1840" t="s">
        <v>607</v>
      </c>
      <c r="B4" s="1840"/>
      <c r="C4" s="1840"/>
      <c r="D4" s="1840"/>
      <c r="E4" s="1840"/>
    </row>
    <row r="5" spans="1:10" s="197" customFormat="1" ht="14.25" customHeight="1" x14ac:dyDescent="0.2">
      <c r="A5" s="533"/>
      <c r="B5" s="534"/>
      <c r="C5" s="534"/>
      <c r="D5" s="534"/>
      <c r="E5" s="535"/>
    </row>
    <row r="6" spans="1:10" ht="23.25" customHeight="1" x14ac:dyDescent="0.2">
      <c r="A6" s="530" t="s">
        <v>213</v>
      </c>
      <c r="B6" s="531" t="s">
        <v>507</v>
      </c>
      <c r="C6" s="531" t="s">
        <v>507</v>
      </c>
      <c r="D6" s="531" t="s">
        <v>507</v>
      </c>
      <c r="E6" s="532" t="s">
        <v>506</v>
      </c>
    </row>
    <row r="7" spans="1:10" ht="27" customHeight="1" thickBot="1" x14ac:dyDescent="0.25">
      <c r="A7" s="528" t="s">
        <v>505</v>
      </c>
      <c r="B7" s="529" t="s">
        <v>504</v>
      </c>
      <c r="C7" s="529" t="s">
        <v>503</v>
      </c>
      <c r="D7" s="529" t="s">
        <v>502</v>
      </c>
      <c r="E7" s="536" t="s">
        <v>123</v>
      </c>
    </row>
    <row r="8" spans="1:10" ht="13.5" thickTop="1" x14ac:dyDescent="0.2">
      <c r="A8" s="1284" t="s">
        <v>53</v>
      </c>
      <c r="B8" s="1289">
        <v>1285587</v>
      </c>
      <c r="C8" s="1289">
        <v>0</v>
      </c>
      <c r="D8" s="1289">
        <v>58</v>
      </c>
      <c r="E8" s="768">
        <v>1285645</v>
      </c>
    </row>
    <row r="9" spans="1:10" x14ac:dyDescent="0.2">
      <c r="A9" s="1285" t="s">
        <v>54</v>
      </c>
      <c r="B9" s="846">
        <v>1306687</v>
      </c>
      <c r="C9" s="1290">
        <v>0</v>
      </c>
      <c r="D9" s="1290">
        <v>0</v>
      </c>
      <c r="E9" s="1290">
        <v>1306687</v>
      </c>
    </row>
    <row r="10" spans="1:10" x14ac:dyDescent="0.2">
      <c r="A10" s="1285" t="s">
        <v>55</v>
      </c>
      <c r="B10" s="846">
        <v>14686</v>
      </c>
      <c r="C10" s="1290">
        <v>18</v>
      </c>
      <c r="D10" s="1290">
        <v>167</v>
      </c>
      <c r="E10" s="1290">
        <v>14871</v>
      </c>
    </row>
    <row r="11" spans="1:10" x14ac:dyDescent="0.2">
      <c r="A11" s="1285" t="s">
        <v>56</v>
      </c>
      <c r="B11" s="846">
        <v>298885</v>
      </c>
      <c r="C11" s="1290">
        <v>0</v>
      </c>
      <c r="D11" s="1290">
        <v>50</v>
      </c>
      <c r="E11" s="1290">
        <v>298935</v>
      </c>
    </row>
    <row r="12" spans="1:10" x14ac:dyDescent="0.2">
      <c r="A12" s="1286" t="s">
        <v>24</v>
      </c>
      <c r="B12" s="754">
        <v>2905845</v>
      </c>
      <c r="C12" s="754">
        <v>18</v>
      </c>
      <c r="D12" s="754">
        <v>275</v>
      </c>
      <c r="E12" s="754">
        <v>2906138</v>
      </c>
    </row>
    <row r="13" spans="1:10" x14ac:dyDescent="0.2">
      <c r="A13" s="1286"/>
      <c r="B13" s="754"/>
      <c r="C13" s="754"/>
      <c r="D13" s="754"/>
      <c r="E13" s="754"/>
    </row>
    <row r="14" spans="1:10" x14ac:dyDescent="0.2">
      <c r="A14" s="1286" t="s">
        <v>25</v>
      </c>
      <c r="B14" s="754">
        <v>536485</v>
      </c>
      <c r="C14" s="754">
        <v>195</v>
      </c>
      <c r="D14" s="754">
        <v>1822</v>
      </c>
      <c r="E14" s="754">
        <v>538502</v>
      </c>
    </row>
    <row r="15" spans="1:10" x14ac:dyDescent="0.2">
      <c r="A15" s="1286"/>
      <c r="B15" s="754"/>
      <c r="C15" s="754"/>
      <c r="D15" s="754"/>
      <c r="E15" s="754"/>
    </row>
    <row r="16" spans="1:10" x14ac:dyDescent="0.2">
      <c r="A16" s="1286" t="s">
        <v>26</v>
      </c>
      <c r="B16" s="754">
        <v>414398.89899999998</v>
      </c>
      <c r="C16" s="1291">
        <v>155</v>
      </c>
      <c r="D16" s="1291">
        <v>400</v>
      </c>
      <c r="E16" s="1291">
        <v>414953.89899999998</v>
      </c>
    </row>
    <row r="17" spans="1:5" x14ac:dyDescent="0.2">
      <c r="A17" s="1286"/>
      <c r="B17" s="846"/>
      <c r="C17" s="846"/>
      <c r="D17" s="846"/>
      <c r="E17" s="846"/>
    </row>
    <row r="18" spans="1:5" x14ac:dyDescent="0.2">
      <c r="A18" s="1285" t="s">
        <v>90</v>
      </c>
      <c r="B18" s="846">
        <v>50725.4</v>
      </c>
      <c r="C18" s="846">
        <v>2897.3676684498137</v>
      </c>
      <c r="D18" s="846">
        <v>361.7</v>
      </c>
      <c r="E18" s="846">
        <v>53984.467668449812</v>
      </c>
    </row>
    <row r="19" spans="1:5" x14ac:dyDescent="0.2">
      <c r="A19" s="1287" t="s">
        <v>57</v>
      </c>
      <c r="B19" s="846">
        <v>65119.899999999994</v>
      </c>
      <c r="C19" s="846">
        <v>5330.2999999999993</v>
      </c>
      <c r="D19" s="846">
        <v>203.6</v>
      </c>
      <c r="E19" s="846">
        <v>70653.8</v>
      </c>
    </row>
    <row r="20" spans="1:5" x14ac:dyDescent="0.2">
      <c r="A20" s="1285" t="s">
        <v>58</v>
      </c>
      <c r="B20" s="846">
        <v>52533.1</v>
      </c>
      <c r="C20" s="846">
        <v>1643.6</v>
      </c>
      <c r="D20" s="846">
        <v>657.69027709293914</v>
      </c>
      <c r="E20" s="846">
        <v>54834.390277092934</v>
      </c>
    </row>
    <row r="21" spans="1:5" x14ac:dyDescent="0.2">
      <c r="A21" s="1286" t="s">
        <v>91</v>
      </c>
      <c r="B21" s="754">
        <v>168378.4</v>
      </c>
      <c r="C21" s="754">
        <v>9871.2676684498128</v>
      </c>
      <c r="D21" s="754">
        <v>1222.9902770929391</v>
      </c>
      <c r="E21" s="754">
        <v>179472.65794554274</v>
      </c>
    </row>
    <row r="22" spans="1:5" x14ac:dyDescent="0.2">
      <c r="A22" s="1286"/>
      <c r="B22" s="754"/>
      <c r="C22" s="754"/>
      <c r="D22" s="754"/>
      <c r="E22" s="754"/>
    </row>
    <row r="23" spans="1:5" x14ac:dyDescent="0.2">
      <c r="A23" s="1286" t="s">
        <v>27</v>
      </c>
      <c r="B23" s="754">
        <v>243892.44200000001</v>
      </c>
      <c r="C23" s="754">
        <v>16933.999</v>
      </c>
      <c r="D23" s="754">
        <v>388.20299999999997</v>
      </c>
      <c r="E23" s="754">
        <v>261214.64400000003</v>
      </c>
    </row>
    <row r="24" spans="1:5" x14ac:dyDescent="0.2">
      <c r="A24" s="1286"/>
      <c r="B24" s="754"/>
      <c r="C24" s="754"/>
      <c r="D24" s="754"/>
      <c r="E24" s="754"/>
    </row>
    <row r="25" spans="1:5" x14ac:dyDescent="0.2">
      <c r="A25" s="1286" t="s">
        <v>28</v>
      </c>
      <c r="B25" s="754">
        <v>26517.034</v>
      </c>
      <c r="C25" s="754">
        <v>768.39599999999996</v>
      </c>
      <c r="D25" s="754">
        <v>1286.8590000000002</v>
      </c>
      <c r="E25" s="754">
        <v>28572.289000000001</v>
      </c>
    </row>
    <row r="26" spans="1:5" x14ac:dyDescent="0.2">
      <c r="A26" s="1286"/>
      <c r="B26" s="846"/>
      <c r="C26" s="846"/>
      <c r="D26" s="846"/>
      <c r="E26" s="846"/>
    </row>
    <row r="27" spans="1:5" x14ac:dyDescent="0.2">
      <c r="A27" s="1285" t="s">
        <v>59</v>
      </c>
      <c r="B27" s="846">
        <v>132401</v>
      </c>
      <c r="C27" s="846">
        <v>286</v>
      </c>
      <c r="D27" s="846">
        <v>339</v>
      </c>
      <c r="E27" s="846">
        <v>133026</v>
      </c>
    </row>
    <row r="28" spans="1:5" x14ac:dyDescent="0.2">
      <c r="A28" s="1285" t="s">
        <v>60</v>
      </c>
      <c r="B28" s="846">
        <v>862</v>
      </c>
      <c r="C28" s="846">
        <v>1349</v>
      </c>
      <c r="D28" s="846">
        <v>409</v>
      </c>
      <c r="E28" s="846">
        <v>2620</v>
      </c>
    </row>
    <row r="29" spans="1:5" x14ac:dyDescent="0.2">
      <c r="A29" s="1285" t="s">
        <v>61</v>
      </c>
      <c r="B29" s="846">
        <v>40261</v>
      </c>
      <c r="C29" s="846">
        <v>2588</v>
      </c>
      <c r="D29" s="846">
        <v>167</v>
      </c>
      <c r="E29" s="846">
        <v>43016</v>
      </c>
    </row>
    <row r="30" spans="1:5" x14ac:dyDescent="0.2">
      <c r="A30" s="1286" t="s">
        <v>95</v>
      </c>
      <c r="B30" s="754">
        <v>173524</v>
      </c>
      <c r="C30" s="754">
        <v>4223</v>
      </c>
      <c r="D30" s="754">
        <v>915</v>
      </c>
      <c r="E30" s="754">
        <v>178662</v>
      </c>
    </row>
    <row r="31" spans="1:5" x14ac:dyDescent="0.2">
      <c r="A31" s="1286"/>
      <c r="B31" s="846"/>
      <c r="C31" s="846"/>
      <c r="D31" s="846"/>
      <c r="E31" s="846"/>
    </row>
    <row r="32" spans="1:5" x14ac:dyDescent="0.2">
      <c r="A32" s="1285" t="s">
        <v>62</v>
      </c>
      <c r="B32" s="846">
        <v>195324.03</v>
      </c>
      <c r="C32" s="846">
        <v>393.99</v>
      </c>
      <c r="D32" s="846">
        <v>2452.7900000000004</v>
      </c>
      <c r="E32" s="846">
        <v>198170.81</v>
      </c>
    </row>
    <row r="33" spans="1:5" x14ac:dyDescent="0.2">
      <c r="A33" s="1285" t="s">
        <v>63</v>
      </c>
      <c r="B33" s="846">
        <v>248440.44999999998</v>
      </c>
      <c r="C33" s="846">
        <v>439.05999999999995</v>
      </c>
      <c r="D33" s="846">
        <v>452.12</v>
      </c>
      <c r="E33" s="846">
        <v>249331.62999999998</v>
      </c>
    </row>
    <row r="34" spans="1:5" x14ac:dyDescent="0.2">
      <c r="A34" s="1285" t="s">
        <v>64</v>
      </c>
      <c r="B34" s="846">
        <v>283713.89</v>
      </c>
      <c r="C34" s="846">
        <v>499.93</v>
      </c>
      <c r="D34" s="846">
        <v>2822.0699999999997</v>
      </c>
      <c r="E34" s="846">
        <v>287035.89</v>
      </c>
    </row>
    <row r="35" spans="1:5" x14ac:dyDescent="0.2">
      <c r="A35" s="1285" t="s">
        <v>65</v>
      </c>
      <c r="B35" s="1290">
        <v>0</v>
      </c>
      <c r="C35" s="846">
        <v>125.63</v>
      </c>
      <c r="D35" s="846">
        <v>674.65</v>
      </c>
      <c r="E35" s="846">
        <v>800.28</v>
      </c>
    </row>
    <row r="36" spans="1:5" x14ac:dyDescent="0.2">
      <c r="A36" s="1286" t="s">
        <v>29</v>
      </c>
      <c r="B36" s="754">
        <v>727478.37</v>
      </c>
      <c r="C36" s="754">
        <v>1458.6100000000001</v>
      </c>
      <c r="D36" s="754">
        <v>6401.6299999999992</v>
      </c>
      <c r="E36" s="754">
        <v>735338.61</v>
      </c>
    </row>
    <row r="37" spans="1:5" x14ac:dyDescent="0.2">
      <c r="A37" s="1286"/>
      <c r="B37" s="754"/>
      <c r="C37" s="754"/>
      <c r="D37" s="754"/>
      <c r="E37" s="754"/>
    </row>
    <row r="38" spans="1:5" x14ac:dyDescent="0.2">
      <c r="A38" s="1286" t="s">
        <v>30</v>
      </c>
      <c r="B38" s="754">
        <v>58028.257000000005</v>
      </c>
      <c r="C38" s="754">
        <v>91.302999999999997</v>
      </c>
      <c r="D38" s="754">
        <v>320.23900000000003</v>
      </c>
      <c r="E38" s="754">
        <v>58439.799000000006</v>
      </c>
    </row>
    <row r="39" spans="1:5" x14ac:dyDescent="0.2">
      <c r="A39" s="1286"/>
      <c r="B39" s="846"/>
      <c r="C39" s="846"/>
      <c r="D39" s="846"/>
      <c r="E39" s="846"/>
    </row>
    <row r="40" spans="1:5" x14ac:dyDescent="0.2">
      <c r="A40" s="1285" t="s">
        <v>92</v>
      </c>
      <c r="B40" s="846">
        <v>121551.003</v>
      </c>
      <c r="C40" s="846">
        <v>11858.398999999999</v>
      </c>
      <c r="D40" s="846">
        <v>16198.522999999999</v>
      </c>
      <c r="E40" s="846">
        <v>149607.92499999999</v>
      </c>
    </row>
    <row r="41" spans="1:5" x14ac:dyDescent="0.2">
      <c r="A41" s="1287" t="s">
        <v>66</v>
      </c>
      <c r="B41" s="846">
        <v>30479.123</v>
      </c>
      <c r="C41" s="846">
        <v>10122.831</v>
      </c>
      <c r="D41" s="846">
        <v>1151.3130000000001</v>
      </c>
      <c r="E41" s="846">
        <v>41753.267</v>
      </c>
    </row>
    <row r="42" spans="1:5" x14ac:dyDescent="0.2">
      <c r="A42" s="1287" t="s">
        <v>67</v>
      </c>
      <c r="B42" s="846">
        <v>225329.87299999999</v>
      </c>
      <c r="C42" s="846">
        <v>50108.483</v>
      </c>
      <c r="D42" s="846">
        <v>4130.4059999999999</v>
      </c>
      <c r="E42" s="846">
        <v>279568.76199999999</v>
      </c>
    </row>
    <row r="43" spans="1:5" x14ac:dyDescent="0.2">
      <c r="A43" s="1285" t="s">
        <v>68</v>
      </c>
      <c r="B43" s="846">
        <v>171728.06899999999</v>
      </c>
      <c r="C43" s="846">
        <v>37183.216</v>
      </c>
      <c r="D43" s="846">
        <v>668.50599999999997</v>
      </c>
      <c r="E43" s="846">
        <v>209579.79099999997</v>
      </c>
    </row>
    <row r="44" spans="1:5" x14ac:dyDescent="0.2">
      <c r="A44" s="1285" t="s">
        <v>32</v>
      </c>
      <c r="B44" s="846">
        <v>47495.762999999999</v>
      </c>
      <c r="C44" s="846">
        <v>14432.300000000001</v>
      </c>
      <c r="D44" s="846">
        <v>544.79100000000005</v>
      </c>
      <c r="E44" s="846">
        <v>62472.853999999999</v>
      </c>
    </row>
    <row r="45" spans="1:5" x14ac:dyDescent="0.2">
      <c r="A45" s="1285" t="s">
        <v>69</v>
      </c>
      <c r="B45" s="846">
        <v>88288.475000000006</v>
      </c>
      <c r="C45" s="846">
        <v>8869.4890000000014</v>
      </c>
      <c r="D45" s="846">
        <v>623.64499999999998</v>
      </c>
      <c r="E45" s="846">
        <v>97781.609000000011</v>
      </c>
    </row>
    <row r="46" spans="1:5" x14ac:dyDescent="0.2">
      <c r="A46" s="1285" t="s">
        <v>70</v>
      </c>
      <c r="B46" s="846">
        <v>531.08799999999997</v>
      </c>
      <c r="C46" s="846">
        <v>440.10700000000003</v>
      </c>
      <c r="D46" s="846">
        <v>159.351</v>
      </c>
      <c r="E46" s="846">
        <v>1130.5459999999998</v>
      </c>
    </row>
    <row r="47" spans="1:5" x14ac:dyDescent="0.2">
      <c r="A47" s="1285" t="s">
        <v>71</v>
      </c>
      <c r="B47" s="846">
        <v>93854.376000000004</v>
      </c>
      <c r="C47" s="846">
        <v>61201.477999999996</v>
      </c>
      <c r="D47" s="846">
        <v>1520.5060000000001</v>
      </c>
      <c r="E47" s="846">
        <v>156576.35999999999</v>
      </c>
    </row>
    <row r="48" spans="1:5" x14ac:dyDescent="0.2">
      <c r="A48" s="1285" t="s">
        <v>72</v>
      </c>
      <c r="B48" s="846">
        <v>123972.917</v>
      </c>
      <c r="C48" s="846">
        <v>86922.119000000006</v>
      </c>
      <c r="D48" s="846">
        <v>3561.4490000000001</v>
      </c>
      <c r="E48" s="846">
        <v>214456.48500000002</v>
      </c>
    </row>
    <row r="49" spans="1:5" x14ac:dyDescent="0.2">
      <c r="A49" s="1286" t="s">
        <v>93</v>
      </c>
      <c r="B49" s="754">
        <v>903230.68700000003</v>
      </c>
      <c r="C49" s="754">
        <v>281138.42200000002</v>
      </c>
      <c r="D49" s="754">
        <v>28558.49</v>
      </c>
      <c r="E49" s="754">
        <v>1212927.5989999999</v>
      </c>
    </row>
    <row r="50" spans="1:5" x14ac:dyDescent="0.2">
      <c r="A50" s="1288"/>
      <c r="B50" s="754"/>
      <c r="C50" s="754"/>
      <c r="D50" s="754"/>
      <c r="E50" s="754"/>
    </row>
    <row r="51" spans="1:5" x14ac:dyDescent="0.2">
      <c r="A51" s="1286" t="s">
        <v>33</v>
      </c>
      <c r="B51" s="754">
        <v>54230.464999999997</v>
      </c>
      <c r="C51" s="754">
        <v>3754.7650000000003</v>
      </c>
      <c r="D51" s="754">
        <v>5258.1480000000001</v>
      </c>
      <c r="E51" s="754">
        <v>63243.377999999997</v>
      </c>
    </row>
    <row r="52" spans="1:5" x14ac:dyDescent="0.2">
      <c r="A52" s="1286"/>
      <c r="B52" s="846"/>
      <c r="C52" s="846"/>
      <c r="D52" s="846"/>
      <c r="E52" s="846"/>
    </row>
    <row r="53" spans="1:5" x14ac:dyDescent="0.2">
      <c r="A53" s="1285" t="s">
        <v>73</v>
      </c>
      <c r="B53" s="846">
        <v>16575</v>
      </c>
      <c r="C53" s="846">
        <v>33622</v>
      </c>
      <c r="D53" s="846">
        <v>17934</v>
      </c>
      <c r="E53" s="846">
        <v>68131</v>
      </c>
    </row>
    <row r="54" spans="1:5" x14ac:dyDescent="0.2">
      <c r="A54" s="1287" t="s">
        <v>34</v>
      </c>
      <c r="B54" s="846">
        <v>27470.338775510205</v>
      </c>
      <c r="C54" s="846">
        <v>80044.46222222221</v>
      </c>
      <c r="D54" s="846">
        <v>22322.863265306121</v>
      </c>
      <c r="E54" s="846">
        <v>129837.66426303853</v>
      </c>
    </row>
    <row r="55" spans="1:5" x14ac:dyDescent="0.2">
      <c r="A55" s="1285" t="s">
        <v>74</v>
      </c>
      <c r="B55" s="1290">
        <v>0</v>
      </c>
      <c r="C55" s="846">
        <v>25295</v>
      </c>
      <c r="D55" s="846">
        <v>2612</v>
      </c>
      <c r="E55" s="846">
        <v>27907</v>
      </c>
    </row>
    <row r="56" spans="1:5" x14ac:dyDescent="0.2">
      <c r="A56" s="1285" t="s">
        <v>75</v>
      </c>
      <c r="B56" s="846">
        <v>439</v>
      </c>
      <c r="C56" s="846">
        <v>1569</v>
      </c>
      <c r="D56" s="846">
        <v>340</v>
      </c>
      <c r="E56" s="846">
        <v>2348</v>
      </c>
    </row>
    <row r="57" spans="1:5" x14ac:dyDescent="0.2">
      <c r="A57" s="1285" t="s">
        <v>35</v>
      </c>
      <c r="B57" s="846">
        <v>231548</v>
      </c>
      <c r="C57" s="846">
        <v>38691</v>
      </c>
      <c r="D57" s="846">
        <v>26556</v>
      </c>
      <c r="E57" s="846">
        <v>296795</v>
      </c>
    </row>
    <row r="58" spans="1:5" x14ac:dyDescent="0.2">
      <c r="A58" s="1286" t="s">
        <v>76</v>
      </c>
      <c r="B58" s="754">
        <v>276032.3387755102</v>
      </c>
      <c r="C58" s="754">
        <v>179221.46222222221</v>
      </c>
      <c r="D58" s="754">
        <v>69764.863265306121</v>
      </c>
      <c r="E58" s="754">
        <v>525018.66426303855</v>
      </c>
    </row>
    <row r="59" spans="1:5" x14ac:dyDescent="0.2">
      <c r="A59" s="1286"/>
      <c r="B59" s="846"/>
      <c r="C59" s="846"/>
      <c r="D59" s="846"/>
      <c r="E59" s="846"/>
    </row>
    <row r="60" spans="1:5" x14ac:dyDescent="0.2">
      <c r="A60" s="1285" t="s">
        <v>77</v>
      </c>
      <c r="B60" s="846">
        <v>17033.876375</v>
      </c>
      <c r="C60" s="846">
        <v>30.053000000000001</v>
      </c>
      <c r="D60" s="846">
        <v>4939.3959999999997</v>
      </c>
      <c r="E60" s="846">
        <v>22003.325375</v>
      </c>
    </row>
    <row r="61" spans="1:5" x14ac:dyDescent="0.2">
      <c r="A61" s="1287" t="s">
        <v>78</v>
      </c>
      <c r="B61" s="846">
        <v>4667.2617500000006</v>
      </c>
      <c r="C61" s="846">
        <v>1197.422</v>
      </c>
      <c r="D61" s="846">
        <v>4138.3860000000004</v>
      </c>
      <c r="E61" s="846">
        <v>10003.069750000001</v>
      </c>
    </row>
    <row r="62" spans="1:5" x14ac:dyDescent="0.2">
      <c r="A62" s="1285" t="s">
        <v>79</v>
      </c>
      <c r="B62" s="846">
        <v>52870.903927184503</v>
      </c>
      <c r="C62" s="846">
        <v>1050.8920000000001</v>
      </c>
      <c r="D62" s="846">
        <v>1126.597</v>
      </c>
      <c r="E62" s="846">
        <v>55048.392927184505</v>
      </c>
    </row>
    <row r="63" spans="1:5" x14ac:dyDescent="0.2">
      <c r="A63" s="1286" t="s">
        <v>36</v>
      </c>
      <c r="B63" s="754">
        <v>74572.042052184508</v>
      </c>
      <c r="C63" s="754">
        <v>2278.3670000000002</v>
      </c>
      <c r="D63" s="754">
        <v>10204.378999999999</v>
      </c>
      <c r="E63" s="754">
        <v>87054.788052184507</v>
      </c>
    </row>
    <row r="64" spans="1:5" x14ac:dyDescent="0.2">
      <c r="A64" s="1286"/>
      <c r="B64" s="754"/>
      <c r="C64" s="754"/>
      <c r="D64" s="754"/>
      <c r="E64" s="754"/>
    </row>
    <row r="65" spans="1:5" x14ac:dyDescent="0.2">
      <c r="A65" s="1286" t="s">
        <v>37</v>
      </c>
      <c r="B65" s="754">
        <v>56759</v>
      </c>
      <c r="C65" s="754">
        <v>1564.0000000000002</v>
      </c>
      <c r="D65" s="754">
        <v>49350</v>
      </c>
      <c r="E65" s="754">
        <v>107673</v>
      </c>
    </row>
    <row r="66" spans="1:5" x14ac:dyDescent="0.2">
      <c r="A66" s="1286"/>
      <c r="B66" s="846"/>
      <c r="C66" s="846"/>
      <c r="D66" s="846"/>
      <c r="E66" s="846"/>
    </row>
    <row r="67" spans="1:5" x14ac:dyDescent="0.2">
      <c r="A67" s="1285" t="s">
        <v>38</v>
      </c>
      <c r="B67" s="846">
        <v>10235</v>
      </c>
      <c r="C67" s="846">
        <v>3357</v>
      </c>
      <c r="D67" s="846">
        <v>19678</v>
      </c>
      <c r="E67" s="846">
        <v>33270</v>
      </c>
    </row>
    <row r="68" spans="1:5" x14ac:dyDescent="0.2">
      <c r="A68" s="1285" t="s">
        <v>39</v>
      </c>
      <c r="B68" s="846">
        <v>8595</v>
      </c>
      <c r="C68" s="846">
        <v>7402</v>
      </c>
      <c r="D68" s="846">
        <v>19210</v>
      </c>
      <c r="E68" s="846">
        <v>35207</v>
      </c>
    </row>
    <row r="69" spans="1:5" x14ac:dyDescent="0.2">
      <c r="A69" s="1286" t="s">
        <v>40</v>
      </c>
      <c r="B69" s="754">
        <v>18830</v>
      </c>
      <c r="C69" s="754">
        <v>10759</v>
      </c>
      <c r="D69" s="754">
        <v>38888</v>
      </c>
      <c r="E69" s="754">
        <v>68477</v>
      </c>
    </row>
    <row r="70" spans="1:5" x14ac:dyDescent="0.2">
      <c r="A70" s="1286"/>
      <c r="B70" s="846"/>
      <c r="C70" s="846"/>
      <c r="D70" s="846"/>
      <c r="E70" s="846"/>
    </row>
    <row r="71" spans="1:5" x14ac:dyDescent="0.2">
      <c r="A71" s="1287" t="s">
        <v>80</v>
      </c>
      <c r="B71" s="846">
        <v>2639</v>
      </c>
      <c r="C71" s="1290">
        <v>0</v>
      </c>
      <c r="D71" s="846">
        <v>34672</v>
      </c>
      <c r="E71" s="846">
        <v>37311</v>
      </c>
    </row>
    <row r="72" spans="1:5" x14ac:dyDescent="0.2">
      <c r="A72" s="1287" t="s">
        <v>41</v>
      </c>
      <c r="B72" s="846">
        <v>36085</v>
      </c>
      <c r="C72" s="846">
        <v>695</v>
      </c>
      <c r="D72" s="846">
        <v>28707</v>
      </c>
      <c r="E72" s="846">
        <v>65487</v>
      </c>
    </row>
    <row r="73" spans="1:5" x14ac:dyDescent="0.2">
      <c r="A73" s="1287" t="s">
        <v>42</v>
      </c>
      <c r="B73" s="846">
        <v>375404</v>
      </c>
      <c r="C73" s="846">
        <v>3207</v>
      </c>
      <c r="D73" s="846">
        <v>12321</v>
      </c>
      <c r="E73" s="846">
        <v>390932</v>
      </c>
    </row>
    <row r="74" spans="1:5" x14ac:dyDescent="0.2">
      <c r="A74" s="1285" t="s">
        <v>81</v>
      </c>
      <c r="B74" s="846">
        <v>45281</v>
      </c>
      <c r="C74" s="846">
        <v>62</v>
      </c>
      <c r="D74" s="846">
        <v>28400</v>
      </c>
      <c r="E74" s="846">
        <v>73743</v>
      </c>
    </row>
    <row r="75" spans="1:5" x14ac:dyDescent="0.2">
      <c r="A75" s="1285" t="s">
        <v>43</v>
      </c>
      <c r="B75" s="1290">
        <v>0</v>
      </c>
      <c r="C75" s="846">
        <v>6909</v>
      </c>
      <c r="D75" s="846">
        <v>6529</v>
      </c>
      <c r="E75" s="846">
        <v>13438</v>
      </c>
    </row>
    <row r="76" spans="1:5" x14ac:dyDescent="0.2">
      <c r="A76" s="1287" t="s">
        <v>82</v>
      </c>
      <c r="B76" s="846">
        <v>23458.857</v>
      </c>
      <c r="C76" s="846">
        <v>1052.9680000000001</v>
      </c>
      <c r="D76" s="846">
        <v>8922.2000000000007</v>
      </c>
      <c r="E76" s="846">
        <v>33434.025000000001</v>
      </c>
    </row>
    <row r="77" spans="1:5" x14ac:dyDescent="0.2">
      <c r="A77" s="1287" t="s">
        <v>83</v>
      </c>
      <c r="B77" s="846">
        <v>10864</v>
      </c>
      <c r="C77" s="846">
        <v>216</v>
      </c>
      <c r="D77" s="846">
        <v>53407</v>
      </c>
      <c r="E77" s="846">
        <v>64487</v>
      </c>
    </row>
    <row r="78" spans="1:5" x14ac:dyDescent="0.2">
      <c r="A78" s="1285" t="s">
        <v>44</v>
      </c>
      <c r="B78" s="846">
        <v>54493</v>
      </c>
      <c r="C78" s="846">
        <v>53</v>
      </c>
      <c r="D78" s="846">
        <v>34422</v>
      </c>
      <c r="E78" s="846">
        <v>88968</v>
      </c>
    </row>
    <row r="79" spans="1:5" x14ac:dyDescent="0.2">
      <c r="A79" s="1286" t="s">
        <v>94</v>
      </c>
      <c r="B79" s="754">
        <v>548224.85700000008</v>
      </c>
      <c r="C79" s="754">
        <v>12194.968000000001</v>
      </c>
      <c r="D79" s="754">
        <v>207380.2</v>
      </c>
      <c r="E79" s="754">
        <v>767800.02500000002</v>
      </c>
    </row>
    <row r="80" spans="1:5" x14ac:dyDescent="0.2">
      <c r="A80" s="1286"/>
      <c r="B80" s="846"/>
      <c r="C80" s="846"/>
      <c r="D80" s="846"/>
      <c r="E80" s="846"/>
    </row>
    <row r="81" spans="1:5" x14ac:dyDescent="0.2">
      <c r="A81" s="1285" t="s">
        <v>84</v>
      </c>
      <c r="B81" s="846">
        <v>46680</v>
      </c>
      <c r="C81" s="846">
        <v>1060</v>
      </c>
      <c r="D81" s="846">
        <v>32938</v>
      </c>
      <c r="E81" s="846">
        <v>80678</v>
      </c>
    </row>
    <row r="82" spans="1:5" x14ac:dyDescent="0.2">
      <c r="A82" s="1285" t="s">
        <v>85</v>
      </c>
      <c r="B82" s="846">
        <v>4729</v>
      </c>
      <c r="C82" s="846">
        <v>277</v>
      </c>
      <c r="D82" s="846">
        <v>12210</v>
      </c>
      <c r="E82" s="846">
        <v>17216</v>
      </c>
    </row>
    <row r="83" spans="1:5" x14ac:dyDescent="0.2">
      <c r="A83" s="1286" t="s">
        <v>45</v>
      </c>
      <c r="B83" s="754">
        <v>51409</v>
      </c>
      <c r="C83" s="754">
        <v>1337</v>
      </c>
      <c r="D83" s="754">
        <v>45148</v>
      </c>
      <c r="E83" s="754">
        <v>97894</v>
      </c>
    </row>
    <row r="84" spans="1:5" ht="13.5" thickBot="1" x14ac:dyDescent="0.25">
      <c r="A84" s="1256"/>
      <c r="B84" s="754"/>
      <c r="C84" s="754"/>
      <c r="D84" s="754"/>
      <c r="E84" s="754"/>
    </row>
    <row r="85" spans="1:5" ht="13.5" thickTop="1" x14ac:dyDescent="0.2">
      <c r="A85" s="1292" t="s">
        <v>46</v>
      </c>
      <c r="B85" s="1293">
        <v>7237835.7918276945</v>
      </c>
      <c r="C85" s="1293">
        <v>525962.5598906721</v>
      </c>
      <c r="D85" s="1293">
        <v>467584.00154239906</v>
      </c>
      <c r="E85" s="1294">
        <v>8231382.3532607667</v>
      </c>
    </row>
    <row r="88" spans="1:5" ht="18" x14ac:dyDescent="0.25">
      <c r="A88" s="199"/>
    </row>
  </sheetData>
  <mergeCells count="3">
    <mergeCell ref="A1:E1"/>
    <mergeCell ref="A3:E3"/>
    <mergeCell ref="A4:E4"/>
  </mergeCells>
  <pageMargins left="1.3" right="0.35" top="0.36" bottom="0.44" header="0.32" footer="0.3"/>
  <pageSetup paperSize="9" scale="70" orientation="portrait" r:id="rId1"/>
  <rowBreaks count="1" manualBreakCount="1">
    <brk id="87" max="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Hoja7">
    <pageSetUpPr fitToPage="1"/>
  </sheetPr>
  <dimension ref="A1:H28"/>
  <sheetViews>
    <sheetView showGridLines="0" view="pageBreakPreview" zoomScale="75" zoomScaleNormal="75" zoomScaleSheetLayoutView="75" workbookViewId="0">
      <selection activeCell="A21" sqref="A21"/>
    </sheetView>
  </sheetViews>
  <sheetFormatPr baseColWidth="10" defaultColWidth="12.5703125" defaultRowHeight="12.75" x14ac:dyDescent="0.2"/>
  <cols>
    <col min="1" max="5" width="24.7109375" style="133" customWidth="1"/>
    <col min="6" max="6" width="6" style="133" customWidth="1"/>
    <col min="7" max="7" width="2.140625" style="133" customWidth="1"/>
    <col min="8" max="256" width="12.5703125" style="133"/>
    <col min="257" max="261" width="24.7109375" style="133" customWidth="1"/>
    <col min="262" max="262" width="4.7109375" style="133" customWidth="1"/>
    <col min="263" max="512" width="12.5703125" style="133"/>
    <col min="513" max="517" width="24.7109375" style="133" customWidth="1"/>
    <col min="518" max="518" width="4.7109375" style="133" customWidth="1"/>
    <col min="519" max="768" width="12.5703125" style="133"/>
    <col min="769" max="773" width="24.7109375" style="133" customWidth="1"/>
    <col min="774" max="774" width="4.7109375" style="133" customWidth="1"/>
    <col min="775" max="1024" width="12.5703125" style="133"/>
    <col min="1025" max="1029" width="24.7109375" style="133" customWidth="1"/>
    <col min="1030" max="1030" width="4.7109375" style="133" customWidth="1"/>
    <col min="1031" max="1280" width="12.5703125" style="133"/>
    <col min="1281" max="1285" width="24.7109375" style="133" customWidth="1"/>
    <col min="1286" max="1286" width="4.7109375" style="133" customWidth="1"/>
    <col min="1287" max="1536" width="12.5703125" style="133"/>
    <col min="1537" max="1541" width="24.7109375" style="133" customWidth="1"/>
    <col min="1542" max="1542" width="4.7109375" style="133" customWidth="1"/>
    <col min="1543" max="1792" width="12.5703125" style="133"/>
    <col min="1793" max="1797" width="24.7109375" style="133" customWidth="1"/>
    <col min="1798" max="1798" width="4.7109375" style="133" customWidth="1"/>
    <col min="1799" max="2048" width="12.5703125" style="133"/>
    <col min="2049" max="2053" width="24.7109375" style="133" customWidth="1"/>
    <col min="2054" max="2054" width="4.7109375" style="133" customWidth="1"/>
    <col min="2055" max="2304" width="12.5703125" style="133"/>
    <col min="2305" max="2309" width="24.7109375" style="133" customWidth="1"/>
    <col min="2310" max="2310" width="4.7109375" style="133" customWidth="1"/>
    <col min="2311" max="2560" width="12.5703125" style="133"/>
    <col min="2561" max="2565" width="24.7109375" style="133" customWidth="1"/>
    <col min="2566" max="2566" width="4.7109375" style="133" customWidth="1"/>
    <col min="2567" max="2816" width="12.5703125" style="133"/>
    <col min="2817" max="2821" width="24.7109375" style="133" customWidth="1"/>
    <col min="2822" max="2822" width="4.7109375" style="133" customWidth="1"/>
    <col min="2823" max="3072" width="12.5703125" style="133"/>
    <col min="3073" max="3077" width="24.7109375" style="133" customWidth="1"/>
    <col min="3078" max="3078" width="4.7109375" style="133" customWidth="1"/>
    <col min="3079" max="3328" width="12.5703125" style="133"/>
    <col min="3329" max="3333" width="24.7109375" style="133" customWidth="1"/>
    <col min="3334" max="3334" width="4.7109375" style="133" customWidth="1"/>
    <col min="3335" max="3584" width="12.5703125" style="133"/>
    <col min="3585" max="3589" width="24.7109375" style="133" customWidth="1"/>
    <col min="3590" max="3590" width="4.7109375" style="133" customWidth="1"/>
    <col min="3591" max="3840" width="12.5703125" style="133"/>
    <col min="3841" max="3845" width="24.7109375" style="133" customWidth="1"/>
    <col min="3846" max="3846" width="4.7109375" style="133" customWidth="1"/>
    <col min="3847" max="4096" width="12.5703125" style="133"/>
    <col min="4097" max="4101" width="24.7109375" style="133" customWidth="1"/>
    <col min="4102" max="4102" width="4.7109375" style="133" customWidth="1"/>
    <col min="4103" max="4352" width="12.5703125" style="133"/>
    <col min="4353" max="4357" width="24.7109375" style="133" customWidth="1"/>
    <col min="4358" max="4358" width="4.7109375" style="133" customWidth="1"/>
    <col min="4359" max="4608" width="12.5703125" style="133"/>
    <col min="4609" max="4613" width="24.7109375" style="133" customWidth="1"/>
    <col min="4614" max="4614" width="4.7109375" style="133" customWidth="1"/>
    <col min="4615" max="4864" width="12.5703125" style="133"/>
    <col min="4865" max="4869" width="24.7109375" style="133" customWidth="1"/>
    <col min="4870" max="4870" width="4.7109375" style="133" customWidth="1"/>
    <col min="4871" max="5120" width="12.5703125" style="133"/>
    <col min="5121" max="5125" width="24.7109375" style="133" customWidth="1"/>
    <col min="5126" max="5126" width="4.7109375" style="133" customWidth="1"/>
    <col min="5127" max="5376" width="12.5703125" style="133"/>
    <col min="5377" max="5381" width="24.7109375" style="133" customWidth="1"/>
    <col min="5382" max="5382" width="4.7109375" style="133" customWidth="1"/>
    <col min="5383" max="5632" width="12.5703125" style="133"/>
    <col min="5633" max="5637" width="24.7109375" style="133" customWidth="1"/>
    <col min="5638" max="5638" width="4.7109375" style="133" customWidth="1"/>
    <col min="5639" max="5888" width="12.5703125" style="133"/>
    <col min="5889" max="5893" width="24.7109375" style="133" customWidth="1"/>
    <col min="5894" max="5894" width="4.7109375" style="133" customWidth="1"/>
    <col min="5895" max="6144" width="12.5703125" style="133"/>
    <col min="6145" max="6149" width="24.7109375" style="133" customWidth="1"/>
    <col min="6150" max="6150" width="4.7109375" style="133" customWidth="1"/>
    <col min="6151" max="6400" width="12.5703125" style="133"/>
    <col min="6401" max="6405" width="24.7109375" style="133" customWidth="1"/>
    <col min="6406" max="6406" width="4.7109375" style="133" customWidth="1"/>
    <col min="6407" max="6656" width="12.5703125" style="133"/>
    <col min="6657" max="6661" width="24.7109375" style="133" customWidth="1"/>
    <col min="6662" max="6662" width="4.7109375" style="133" customWidth="1"/>
    <col min="6663" max="6912" width="12.5703125" style="133"/>
    <col min="6913" max="6917" width="24.7109375" style="133" customWidth="1"/>
    <col min="6918" max="6918" width="4.7109375" style="133" customWidth="1"/>
    <col min="6919" max="7168" width="12.5703125" style="133"/>
    <col min="7169" max="7173" width="24.7109375" style="133" customWidth="1"/>
    <col min="7174" max="7174" width="4.7109375" style="133" customWidth="1"/>
    <col min="7175" max="7424" width="12.5703125" style="133"/>
    <col min="7425" max="7429" width="24.7109375" style="133" customWidth="1"/>
    <col min="7430" max="7430" width="4.7109375" style="133" customWidth="1"/>
    <col min="7431" max="7680" width="12.5703125" style="133"/>
    <col min="7681" max="7685" width="24.7109375" style="133" customWidth="1"/>
    <col min="7686" max="7686" width="4.7109375" style="133" customWidth="1"/>
    <col min="7687" max="7936" width="12.5703125" style="133"/>
    <col min="7937" max="7941" width="24.7109375" style="133" customWidth="1"/>
    <col min="7942" max="7942" width="4.7109375" style="133" customWidth="1"/>
    <col min="7943" max="8192" width="12.5703125" style="133"/>
    <col min="8193" max="8197" width="24.7109375" style="133" customWidth="1"/>
    <col min="8198" max="8198" width="4.7109375" style="133" customWidth="1"/>
    <col min="8199" max="8448" width="12.5703125" style="133"/>
    <col min="8449" max="8453" width="24.7109375" style="133" customWidth="1"/>
    <col min="8454" max="8454" width="4.7109375" style="133" customWidth="1"/>
    <col min="8455" max="8704" width="12.5703125" style="133"/>
    <col min="8705" max="8709" width="24.7109375" style="133" customWidth="1"/>
    <col min="8710" max="8710" width="4.7109375" style="133" customWidth="1"/>
    <col min="8711" max="8960" width="12.5703125" style="133"/>
    <col min="8961" max="8965" width="24.7109375" style="133" customWidth="1"/>
    <col min="8966" max="8966" width="4.7109375" style="133" customWidth="1"/>
    <col min="8967" max="9216" width="12.5703125" style="133"/>
    <col min="9217" max="9221" width="24.7109375" style="133" customWidth="1"/>
    <col min="9222" max="9222" width="4.7109375" style="133" customWidth="1"/>
    <col min="9223" max="9472" width="12.5703125" style="133"/>
    <col min="9473" max="9477" width="24.7109375" style="133" customWidth="1"/>
    <col min="9478" max="9478" width="4.7109375" style="133" customWidth="1"/>
    <col min="9479" max="9728" width="12.5703125" style="133"/>
    <col min="9729" max="9733" width="24.7109375" style="133" customWidth="1"/>
    <col min="9734" max="9734" width="4.7109375" style="133" customWidth="1"/>
    <col min="9735" max="9984" width="12.5703125" style="133"/>
    <col min="9985" max="9989" width="24.7109375" style="133" customWidth="1"/>
    <col min="9990" max="9990" width="4.7109375" style="133" customWidth="1"/>
    <col min="9991" max="10240" width="12.5703125" style="133"/>
    <col min="10241" max="10245" width="24.7109375" style="133" customWidth="1"/>
    <col min="10246" max="10246" width="4.7109375" style="133" customWidth="1"/>
    <col min="10247" max="10496" width="12.5703125" style="133"/>
    <col min="10497" max="10501" width="24.7109375" style="133" customWidth="1"/>
    <col min="10502" max="10502" width="4.7109375" style="133" customWidth="1"/>
    <col min="10503" max="10752" width="12.5703125" style="133"/>
    <col min="10753" max="10757" width="24.7109375" style="133" customWidth="1"/>
    <col min="10758" max="10758" width="4.7109375" style="133" customWidth="1"/>
    <col min="10759" max="11008" width="12.5703125" style="133"/>
    <col min="11009" max="11013" width="24.7109375" style="133" customWidth="1"/>
    <col min="11014" max="11014" width="4.7109375" style="133" customWidth="1"/>
    <col min="11015" max="11264" width="12.5703125" style="133"/>
    <col min="11265" max="11269" width="24.7109375" style="133" customWidth="1"/>
    <col min="11270" max="11270" width="4.7109375" style="133" customWidth="1"/>
    <col min="11271" max="11520" width="12.5703125" style="133"/>
    <col min="11521" max="11525" width="24.7109375" style="133" customWidth="1"/>
    <col min="11526" max="11526" width="4.7109375" style="133" customWidth="1"/>
    <col min="11527" max="11776" width="12.5703125" style="133"/>
    <col min="11777" max="11781" width="24.7109375" style="133" customWidth="1"/>
    <col min="11782" max="11782" width="4.7109375" style="133" customWidth="1"/>
    <col min="11783" max="12032" width="12.5703125" style="133"/>
    <col min="12033" max="12037" width="24.7109375" style="133" customWidth="1"/>
    <col min="12038" max="12038" width="4.7109375" style="133" customWidth="1"/>
    <col min="12039" max="12288" width="12.5703125" style="133"/>
    <col min="12289" max="12293" width="24.7109375" style="133" customWidth="1"/>
    <col min="12294" max="12294" width="4.7109375" style="133" customWidth="1"/>
    <col min="12295" max="12544" width="12.5703125" style="133"/>
    <col min="12545" max="12549" width="24.7109375" style="133" customWidth="1"/>
    <col min="12550" max="12550" width="4.7109375" style="133" customWidth="1"/>
    <col min="12551" max="12800" width="12.5703125" style="133"/>
    <col min="12801" max="12805" width="24.7109375" style="133" customWidth="1"/>
    <col min="12806" max="12806" width="4.7109375" style="133" customWidth="1"/>
    <col min="12807" max="13056" width="12.5703125" style="133"/>
    <col min="13057" max="13061" width="24.7109375" style="133" customWidth="1"/>
    <col min="13062" max="13062" width="4.7109375" style="133" customWidth="1"/>
    <col min="13063" max="13312" width="12.5703125" style="133"/>
    <col min="13313" max="13317" width="24.7109375" style="133" customWidth="1"/>
    <col min="13318" max="13318" width="4.7109375" style="133" customWidth="1"/>
    <col min="13319" max="13568" width="12.5703125" style="133"/>
    <col min="13569" max="13573" width="24.7109375" style="133" customWidth="1"/>
    <col min="13574" max="13574" width="4.7109375" style="133" customWidth="1"/>
    <col min="13575" max="13824" width="12.5703125" style="133"/>
    <col min="13825" max="13829" width="24.7109375" style="133" customWidth="1"/>
    <col min="13830" max="13830" width="4.7109375" style="133" customWidth="1"/>
    <col min="13831" max="14080" width="12.5703125" style="133"/>
    <col min="14081" max="14085" width="24.7109375" style="133" customWidth="1"/>
    <col min="14086" max="14086" width="4.7109375" style="133" customWidth="1"/>
    <col min="14087" max="14336" width="12.5703125" style="133"/>
    <col min="14337" max="14341" width="24.7109375" style="133" customWidth="1"/>
    <col min="14342" max="14342" width="4.7109375" style="133" customWidth="1"/>
    <col min="14343" max="14592" width="12.5703125" style="133"/>
    <col min="14593" max="14597" width="24.7109375" style="133" customWidth="1"/>
    <col min="14598" max="14598" width="4.7109375" style="133" customWidth="1"/>
    <col min="14599" max="14848" width="12.5703125" style="133"/>
    <col min="14849" max="14853" width="24.7109375" style="133" customWidth="1"/>
    <col min="14854" max="14854" width="4.7109375" style="133" customWidth="1"/>
    <col min="14855" max="15104" width="12.5703125" style="133"/>
    <col min="15105" max="15109" width="24.7109375" style="133" customWidth="1"/>
    <col min="15110" max="15110" width="4.7109375" style="133" customWidth="1"/>
    <col min="15111" max="15360" width="12.5703125" style="133"/>
    <col min="15361" max="15365" width="24.7109375" style="133" customWidth="1"/>
    <col min="15366" max="15366" width="4.7109375" style="133" customWidth="1"/>
    <col min="15367" max="15616" width="12.5703125" style="133"/>
    <col min="15617" max="15621" width="24.7109375" style="133" customWidth="1"/>
    <col min="15622" max="15622" width="4.7109375" style="133" customWidth="1"/>
    <col min="15623" max="15872" width="12.5703125" style="133"/>
    <col min="15873" max="15877" width="24.7109375" style="133" customWidth="1"/>
    <col min="15878" max="15878" width="4.7109375" style="133" customWidth="1"/>
    <col min="15879" max="16128" width="12.5703125" style="133"/>
    <col min="16129" max="16133" width="24.7109375" style="133" customWidth="1"/>
    <col min="16134" max="16134" width="4.7109375" style="133" customWidth="1"/>
    <col min="16135" max="16384" width="12.5703125" style="133"/>
  </cols>
  <sheetData>
    <row r="1" spans="1:8" s="140" customFormat="1" ht="18" x14ac:dyDescent="0.25">
      <c r="A1" s="1495" t="s">
        <v>89</v>
      </c>
      <c r="B1" s="1495"/>
      <c r="C1" s="1495"/>
      <c r="D1" s="1495"/>
      <c r="E1" s="1495"/>
    </row>
    <row r="2" spans="1:8" s="138" customFormat="1" x14ac:dyDescent="0.2"/>
    <row r="3" spans="1:8" s="138" customFormat="1" ht="15" x14ac:dyDescent="0.25">
      <c r="A3" s="1555" t="s">
        <v>558</v>
      </c>
      <c r="B3" s="1555"/>
      <c r="C3" s="1555"/>
      <c r="D3" s="1555"/>
      <c r="E3" s="1555"/>
      <c r="F3" s="139"/>
      <c r="G3" s="139"/>
      <c r="H3" s="139"/>
    </row>
    <row r="4" spans="1:8" s="138" customFormat="1" ht="15" x14ac:dyDescent="0.25">
      <c r="A4" s="1556" t="s">
        <v>422</v>
      </c>
      <c r="B4" s="1557"/>
      <c r="C4" s="1557"/>
      <c r="D4" s="1557"/>
      <c r="E4" s="1558"/>
      <c r="F4" s="139"/>
      <c r="G4" s="139"/>
      <c r="H4" s="139"/>
    </row>
    <row r="5" spans="1:8" s="138" customFormat="1" ht="13.5" customHeight="1" x14ac:dyDescent="0.2">
      <c r="A5" s="329"/>
      <c r="B5" s="330"/>
      <c r="C5" s="330"/>
      <c r="D5" s="330"/>
      <c r="E5" s="331"/>
      <c r="F5" s="139"/>
      <c r="G5" s="139"/>
      <c r="H5" s="139"/>
    </row>
    <row r="6" spans="1:8" ht="19.5" customHeight="1" x14ac:dyDescent="0.2">
      <c r="A6" s="327"/>
      <c r="B6" s="328" t="s">
        <v>16</v>
      </c>
      <c r="C6" s="328" t="s">
        <v>17</v>
      </c>
      <c r="D6" s="1549" t="s">
        <v>359</v>
      </c>
      <c r="E6" s="1550"/>
    </row>
    <row r="7" spans="1:8" ht="14.25" customHeight="1" x14ac:dyDescent="0.2">
      <c r="A7" s="327" t="s">
        <v>9</v>
      </c>
      <c r="B7" s="328" t="s">
        <v>339</v>
      </c>
      <c r="C7" s="328" t="s">
        <v>358</v>
      </c>
      <c r="D7" s="1551" t="s">
        <v>333</v>
      </c>
      <c r="E7" s="1553" t="s">
        <v>357</v>
      </c>
    </row>
    <row r="8" spans="1:8" ht="15" thickBot="1" x14ac:dyDescent="0.25">
      <c r="A8" s="337"/>
      <c r="B8" s="338" t="s">
        <v>335</v>
      </c>
      <c r="C8" s="339" t="s">
        <v>356</v>
      </c>
      <c r="D8" s="1552"/>
      <c r="E8" s="1554"/>
    </row>
    <row r="9" spans="1:8" ht="13.5" thickTop="1" x14ac:dyDescent="0.2">
      <c r="A9" s="242">
        <v>2011</v>
      </c>
      <c r="B9" s="332">
        <v>17003</v>
      </c>
      <c r="C9" s="332">
        <v>2807</v>
      </c>
      <c r="D9" s="332">
        <v>407</v>
      </c>
      <c r="E9" s="333">
        <v>13789</v>
      </c>
    </row>
    <row r="10" spans="1:8" x14ac:dyDescent="0.2">
      <c r="A10" s="242">
        <v>2012</v>
      </c>
      <c r="B10" s="332">
        <v>16339.373</v>
      </c>
      <c r="C10" s="332">
        <v>2777.241</v>
      </c>
      <c r="D10" s="332">
        <v>399.19200000000001</v>
      </c>
      <c r="E10" s="333">
        <v>13162.94</v>
      </c>
    </row>
    <row r="11" spans="1:8" x14ac:dyDescent="0.2">
      <c r="A11" s="242">
        <v>2013</v>
      </c>
      <c r="B11" s="332">
        <v>16118.586140625001</v>
      </c>
      <c r="C11" s="332">
        <v>2866.1669999999999</v>
      </c>
      <c r="D11" s="332">
        <v>402.72199999999998</v>
      </c>
      <c r="E11" s="333">
        <v>12849.697140625</v>
      </c>
    </row>
    <row r="12" spans="1:8" x14ac:dyDescent="0.2">
      <c r="A12" s="242">
        <v>2014</v>
      </c>
      <c r="B12" s="332">
        <v>15431.804</v>
      </c>
      <c r="C12" s="332">
        <v>2828.518</v>
      </c>
      <c r="D12" s="332">
        <v>374.495</v>
      </c>
      <c r="E12" s="333">
        <v>12228.789000000001</v>
      </c>
    </row>
    <row r="13" spans="1:8" x14ac:dyDescent="0.2">
      <c r="A13" s="242">
        <v>2015</v>
      </c>
      <c r="B13" s="332">
        <v>16026.374476957057</v>
      </c>
      <c r="C13" s="332">
        <v>3243.2671387405189</v>
      </c>
      <c r="D13" s="332">
        <v>376.05544410709535</v>
      </c>
      <c r="E13" s="333">
        <v>12407.051894109445</v>
      </c>
    </row>
    <row r="14" spans="1:8" x14ac:dyDescent="0.2">
      <c r="A14" s="242">
        <v>2016</v>
      </c>
      <c r="B14" s="332">
        <v>15962.89214519043</v>
      </c>
      <c r="C14" s="332">
        <v>3408.9353500000002</v>
      </c>
      <c r="D14" s="332">
        <v>378.25700000000001</v>
      </c>
      <c r="E14" s="333">
        <v>12175.697608422852</v>
      </c>
    </row>
    <row r="15" spans="1:8" x14ac:dyDescent="0.2">
      <c r="A15" s="242">
        <v>2017</v>
      </c>
      <c r="B15" s="332">
        <v>15963.106462958373</v>
      </c>
      <c r="C15" s="332">
        <v>3370.9060191038361</v>
      </c>
      <c r="D15" s="332">
        <v>386.04300000000001</v>
      </c>
      <c r="E15" s="333">
        <v>12206.157267096725</v>
      </c>
    </row>
    <row r="16" spans="1:8" x14ac:dyDescent="0.2">
      <c r="A16" s="242">
        <v>2018</v>
      </c>
      <c r="B16" s="332">
        <v>15852.5248529614</v>
      </c>
      <c r="C16" s="332">
        <v>3407.2528317218398</v>
      </c>
      <c r="D16" s="332">
        <v>379.14600000000002</v>
      </c>
      <c r="E16" s="333">
        <v>12066.126511901201</v>
      </c>
    </row>
    <row r="17" spans="1:5" x14ac:dyDescent="0.2">
      <c r="A17" s="242">
        <v>2019</v>
      </c>
      <c r="B17" s="332">
        <v>15478</v>
      </c>
      <c r="C17" s="332">
        <v>3350</v>
      </c>
      <c r="D17" s="332">
        <v>382</v>
      </c>
      <c r="E17" s="333">
        <v>11746</v>
      </c>
    </row>
    <row r="18" spans="1:5" x14ac:dyDescent="0.2">
      <c r="A18" s="242">
        <v>2020</v>
      </c>
      <c r="B18" s="332">
        <v>15440</v>
      </c>
      <c r="C18" s="332">
        <v>3297</v>
      </c>
      <c r="D18" s="332">
        <v>378</v>
      </c>
      <c r="E18" s="333">
        <v>11765</v>
      </c>
    </row>
    <row r="19" spans="1:5" x14ac:dyDescent="0.2">
      <c r="A19" s="242">
        <v>2021</v>
      </c>
      <c r="B19" s="332">
        <v>15081</v>
      </c>
      <c r="C19" s="332">
        <v>3242</v>
      </c>
      <c r="D19" s="332">
        <v>371</v>
      </c>
      <c r="E19" s="333">
        <v>11468</v>
      </c>
    </row>
    <row r="20" spans="1:5" ht="13.5" thickBot="1" x14ac:dyDescent="0.25">
      <c r="A20" s="334">
        <v>2022</v>
      </c>
      <c r="B20" s="335">
        <v>14453</v>
      </c>
      <c r="C20" s="335">
        <v>3081</v>
      </c>
      <c r="D20" s="335">
        <v>363</v>
      </c>
      <c r="E20" s="336">
        <v>11009</v>
      </c>
    </row>
    <row r="21" spans="1:5" ht="19.5" customHeight="1" thickTop="1" x14ac:dyDescent="0.2">
      <c r="A21" s="135" t="s">
        <v>355</v>
      </c>
      <c r="B21" s="137"/>
      <c r="C21" s="137"/>
      <c r="D21" s="137"/>
      <c r="E21" s="136"/>
    </row>
    <row r="22" spans="1:5" ht="14.25" x14ac:dyDescent="0.2">
      <c r="A22" s="135" t="s">
        <v>354</v>
      </c>
      <c r="B22" s="137"/>
      <c r="C22" s="137"/>
      <c r="D22" s="137"/>
      <c r="E22" s="136"/>
    </row>
    <row r="23" spans="1:5" ht="14.25" x14ac:dyDescent="0.2">
      <c r="A23" s="135" t="s">
        <v>353</v>
      </c>
      <c r="B23" s="137"/>
      <c r="C23" s="137"/>
      <c r="D23" s="137"/>
      <c r="E23" s="136"/>
    </row>
    <row r="24" spans="1:5" ht="15.6" customHeight="1" x14ac:dyDescent="0.2">
      <c r="A24" s="135" t="s">
        <v>352</v>
      </c>
      <c r="B24" s="127"/>
      <c r="C24" s="127"/>
      <c r="D24" s="218"/>
      <c r="E24" s="218"/>
    </row>
    <row r="25" spans="1:5" x14ac:dyDescent="0.2">
      <c r="A25" s="218"/>
      <c r="B25" s="218"/>
      <c r="C25" s="218"/>
      <c r="D25" s="218"/>
      <c r="E25" s="218"/>
    </row>
    <row r="26" spans="1:5" x14ac:dyDescent="0.2">
      <c r="A26" s="218"/>
      <c r="B26" s="218"/>
      <c r="C26" s="218"/>
      <c r="D26" s="218"/>
      <c r="E26" s="218"/>
    </row>
    <row r="27" spans="1:5" x14ac:dyDescent="0.2">
      <c r="A27" s="218"/>
      <c r="B27" s="218"/>
      <c r="C27" s="218"/>
      <c r="D27" s="218"/>
      <c r="E27" s="218"/>
    </row>
    <row r="28" spans="1:5" x14ac:dyDescent="0.2">
      <c r="A28" s="134"/>
    </row>
  </sheetData>
  <mergeCells count="6">
    <mergeCell ref="A1:E1"/>
    <mergeCell ref="D6:E6"/>
    <mergeCell ref="D7:D8"/>
    <mergeCell ref="E7:E8"/>
    <mergeCell ref="A3:E3"/>
    <mergeCell ref="A4:E4"/>
  </mergeCells>
  <printOptions horizontalCentered="1"/>
  <pageMargins left="0.4" right="0.35433070866141736" top="0.59055118110236227" bottom="0.98425196850393704" header="0" footer="0"/>
  <pageSetup paperSize="9" scale="74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0">
    <pageSetUpPr fitToPage="1"/>
  </sheetPr>
  <dimension ref="A1:J32"/>
  <sheetViews>
    <sheetView showGridLines="0" view="pageBreakPreview" zoomScale="70" zoomScaleNormal="75" zoomScaleSheetLayoutView="70" workbookViewId="0">
      <selection activeCell="O34" sqref="O34"/>
    </sheetView>
  </sheetViews>
  <sheetFormatPr baseColWidth="10" defaultColWidth="11.42578125" defaultRowHeight="12.75" x14ac:dyDescent="0.2"/>
  <cols>
    <col min="1" max="8" width="16.7109375" style="119" customWidth="1"/>
    <col min="9" max="9" width="12.5703125" style="119" customWidth="1"/>
    <col min="10" max="13" width="12" style="119" customWidth="1"/>
    <col min="14" max="16384" width="11.42578125" style="119"/>
  </cols>
  <sheetData>
    <row r="1" spans="1:10" s="200" customFormat="1" ht="18" x14ac:dyDescent="0.25">
      <c r="A1" s="1841" t="s">
        <v>240</v>
      </c>
      <c r="B1" s="1841"/>
      <c r="C1" s="1841"/>
      <c r="D1" s="1841"/>
      <c r="E1" s="1841"/>
      <c r="F1" s="1841"/>
      <c r="G1" s="1841"/>
      <c r="H1" s="1841"/>
    </row>
    <row r="3" spans="1:10" s="202" customFormat="1" ht="15" x14ac:dyDescent="0.25">
      <c r="A3" s="1842" t="s">
        <v>521</v>
      </c>
      <c r="B3" s="1842"/>
      <c r="C3" s="1842"/>
      <c r="D3" s="1842"/>
      <c r="E3" s="1842"/>
      <c r="F3" s="1842"/>
      <c r="G3" s="1842"/>
      <c r="H3" s="1842"/>
      <c r="I3" s="201"/>
    </row>
    <row r="4" spans="1:10" s="202" customFormat="1" ht="15" x14ac:dyDescent="0.25">
      <c r="A4" s="1842" t="s">
        <v>520</v>
      </c>
      <c r="B4" s="1842"/>
      <c r="C4" s="1842"/>
      <c r="D4" s="1842"/>
      <c r="E4" s="1842"/>
      <c r="F4" s="1842"/>
      <c r="G4" s="1842"/>
      <c r="H4" s="1842"/>
      <c r="I4" s="201"/>
    </row>
    <row r="5" spans="1:10" s="202" customFormat="1" ht="14.25" customHeight="1" x14ac:dyDescent="0.25">
      <c r="A5" s="544"/>
      <c r="B5" s="545"/>
      <c r="C5" s="545"/>
      <c r="D5" s="545"/>
      <c r="E5" s="545"/>
      <c r="F5" s="545"/>
      <c r="G5" s="545"/>
      <c r="H5" s="546"/>
    </row>
    <row r="6" spans="1:10" ht="24" customHeight="1" x14ac:dyDescent="0.2">
      <c r="A6" s="1843" t="s">
        <v>9</v>
      </c>
      <c r="B6" s="547" t="s">
        <v>47</v>
      </c>
      <c r="C6" s="547" t="s">
        <v>519</v>
      </c>
      <c r="D6" s="547" t="s">
        <v>241</v>
      </c>
      <c r="E6" s="547" t="s">
        <v>194</v>
      </c>
      <c r="F6" s="547" t="s">
        <v>194</v>
      </c>
      <c r="G6" s="553" t="s">
        <v>518</v>
      </c>
      <c r="H6" s="550"/>
    </row>
    <row r="7" spans="1:10" ht="15.75" customHeight="1" x14ac:dyDescent="0.2">
      <c r="A7" s="1844"/>
      <c r="B7" s="548" t="s">
        <v>517</v>
      </c>
      <c r="C7" s="549" t="s">
        <v>516</v>
      </c>
      <c r="D7" s="548" t="s">
        <v>123</v>
      </c>
      <c r="E7" s="548" t="s">
        <v>515</v>
      </c>
      <c r="F7" s="548" t="s">
        <v>514</v>
      </c>
      <c r="G7" s="554" t="s">
        <v>513</v>
      </c>
      <c r="H7" s="551" t="s">
        <v>208</v>
      </c>
    </row>
    <row r="8" spans="1:10" x14ac:dyDescent="0.2">
      <c r="A8" s="1844"/>
      <c r="B8" s="548" t="s">
        <v>210</v>
      </c>
      <c r="C8" s="548" t="s">
        <v>512</v>
      </c>
      <c r="D8" s="548" t="s">
        <v>511</v>
      </c>
      <c r="E8" s="548" t="s">
        <v>511</v>
      </c>
      <c r="F8" s="548" t="s">
        <v>511</v>
      </c>
      <c r="G8" s="554" t="s">
        <v>510</v>
      </c>
      <c r="H8" s="552" t="s">
        <v>242</v>
      </c>
    </row>
    <row r="9" spans="1:10" ht="26.25" customHeight="1" thickBot="1" x14ac:dyDescent="0.25">
      <c r="A9" s="1732"/>
      <c r="B9" s="555"/>
      <c r="C9" s="556"/>
      <c r="D9" s="555"/>
      <c r="E9" s="555"/>
      <c r="F9" s="555"/>
      <c r="G9" s="557" t="s">
        <v>509</v>
      </c>
      <c r="H9" s="527"/>
    </row>
    <row r="10" spans="1:10" ht="22.15" customHeight="1" thickTop="1" x14ac:dyDescent="0.2">
      <c r="A10" s="539">
        <v>2009</v>
      </c>
      <c r="B10" s="540">
        <v>828.34681435411926</v>
      </c>
      <c r="C10" s="97">
        <v>7327.0808397659221</v>
      </c>
      <c r="D10" s="541">
        <v>6069.3640721352067</v>
      </c>
      <c r="E10" s="118">
        <v>214.64974536674467</v>
      </c>
      <c r="F10" s="541">
        <v>5854.7143267684642</v>
      </c>
      <c r="G10" s="543">
        <v>30.02</v>
      </c>
      <c r="H10" s="542">
        <v>1822023.0944549888</v>
      </c>
      <c r="I10" s="203"/>
      <c r="J10" s="204"/>
    </row>
    <row r="11" spans="1:10" x14ac:dyDescent="0.2">
      <c r="A11" s="539">
        <v>2010</v>
      </c>
      <c r="B11" s="540">
        <v>845</v>
      </c>
      <c r="C11" s="97">
        <v>7304.0236686390535</v>
      </c>
      <c r="D11" s="541">
        <v>6171.9</v>
      </c>
      <c r="E11" s="118">
        <v>241.8</v>
      </c>
      <c r="F11" s="541">
        <v>5930.1</v>
      </c>
      <c r="G11" s="543">
        <v>30.26</v>
      </c>
      <c r="H11" s="542">
        <v>1867616.94</v>
      </c>
      <c r="I11" s="203"/>
      <c r="J11" s="204"/>
    </row>
    <row r="12" spans="1:10" x14ac:dyDescent="0.2">
      <c r="A12" s="539">
        <v>2011</v>
      </c>
      <c r="B12" s="540">
        <v>798</v>
      </c>
      <c r="C12" s="97">
        <v>7892.8195488721803</v>
      </c>
      <c r="D12" s="541">
        <v>6298.47</v>
      </c>
      <c r="E12" s="118">
        <v>168.3</v>
      </c>
      <c r="F12" s="541">
        <v>6130.4</v>
      </c>
      <c r="G12" s="543">
        <v>32.229999999999997</v>
      </c>
      <c r="H12" s="542">
        <v>2029996.8810000001</v>
      </c>
      <c r="I12" s="203"/>
      <c r="J12" s="204"/>
    </row>
    <row r="13" spans="1:10" x14ac:dyDescent="0.2">
      <c r="A13" s="539">
        <v>2012</v>
      </c>
      <c r="B13" s="540">
        <v>827.20699999999999</v>
      </c>
      <c r="C13" s="97">
        <v>7631.7221686953808</v>
      </c>
      <c r="D13" s="541">
        <v>6313.0140000000001</v>
      </c>
      <c r="E13" s="118">
        <v>153.06800000000001</v>
      </c>
      <c r="F13" s="541">
        <v>6159.9459999999999</v>
      </c>
      <c r="G13" s="543">
        <v>31.82</v>
      </c>
      <c r="H13" s="542">
        <v>2008801.0548</v>
      </c>
      <c r="I13" s="203"/>
      <c r="J13" s="204"/>
    </row>
    <row r="14" spans="1:10" x14ac:dyDescent="0.2">
      <c r="A14" s="539">
        <v>2013</v>
      </c>
      <c r="B14" s="540">
        <v>844.06</v>
      </c>
      <c r="C14" s="97">
        <v>7544.6422561096697</v>
      </c>
      <c r="D14" s="541">
        <v>6368.1307426919275</v>
      </c>
      <c r="E14" s="118">
        <v>105.71793411876594</v>
      </c>
      <c r="F14" s="541">
        <v>6262.4128085731618</v>
      </c>
      <c r="G14" s="543">
        <v>35.340000000000003</v>
      </c>
      <c r="H14" s="542">
        <v>2250497.4044673275</v>
      </c>
      <c r="I14" s="203"/>
      <c r="J14" s="204"/>
    </row>
    <row r="15" spans="1:10" x14ac:dyDescent="0.2">
      <c r="A15" s="539">
        <v>2014</v>
      </c>
      <c r="B15" s="540">
        <v>844.79</v>
      </c>
      <c r="C15" s="97">
        <v>7791.6215864297637</v>
      </c>
      <c r="D15" s="541">
        <v>6582.2839999999997</v>
      </c>
      <c r="E15" s="118">
        <v>107.556</v>
      </c>
      <c r="F15" s="541">
        <v>6474.7280000000001</v>
      </c>
      <c r="G15" s="543">
        <v>36.229999999999997</v>
      </c>
      <c r="H15" s="542">
        <v>2384761.4931999994</v>
      </c>
      <c r="I15" s="203"/>
      <c r="J15" s="204"/>
    </row>
    <row r="16" spans="1:10" x14ac:dyDescent="0.2">
      <c r="A16" s="539">
        <v>2015</v>
      </c>
      <c r="B16" s="540">
        <v>844.11430039062498</v>
      </c>
      <c r="C16" s="97">
        <v>8085.5649487771698</v>
      </c>
      <c r="D16" s="541">
        <v>6825.1409999999996</v>
      </c>
      <c r="E16" s="118">
        <v>107.52</v>
      </c>
      <c r="F16" s="541">
        <v>6717.6209999999992</v>
      </c>
      <c r="G16" s="543">
        <v>31.06</v>
      </c>
      <c r="H16" s="542">
        <v>2119762.2667203997</v>
      </c>
      <c r="I16" s="203"/>
      <c r="J16" s="204"/>
    </row>
    <row r="17" spans="1:10" x14ac:dyDescent="0.2">
      <c r="A17" s="539">
        <v>2016</v>
      </c>
      <c r="B17" s="540">
        <v>834.4530591406251</v>
      </c>
      <c r="C17" s="97">
        <v>8281.6018520166981</v>
      </c>
      <c r="D17" s="541">
        <v>6910.6080000000002</v>
      </c>
      <c r="E17" s="118">
        <v>100.483</v>
      </c>
      <c r="F17" s="541">
        <v>6810.125</v>
      </c>
      <c r="G17" s="543">
        <v>29.99</v>
      </c>
      <c r="H17" s="542">
        <v>2072491.3392</v>
      </c>
      <c r="I17" s="203"/>
      <c r="J17" s="204"/>
    </row>
    <row r="18" spans="1:10" x14ac:dyDescent="0.2">
      <c r="A18" s="539">
        <v>2017</v>
      </c>
      <c r="B18" s="540">
        <v>726.13099999999997</v>
      </c>
      <c r="C18" s="97">
        <v>9666.0051698660445</v>
      </c>
      <c r="D18" s="541">
        <v>7018.7860000000001</v>
      </c>
      <c r="E18" s="118">
        <v>83.076999999999998</v>
      </c>
      <c r="F18" s="541">
        <v>6935.7089999999998</v>
      </c>
      <c r="G18" s="543">
        <v>31.88</v>
      </c>
      <c r="H18" s="542">
        <v>2237588.9767999998</v>
      </c>
      <c r="I18" s="203"/>
      <c r="J18" s="204"/>
    </row>
    <row r="19" spans="1:10" x14ac:dyDescent="0.2">
      <c r="A19" s="539">
        <v>2018</v>
      </c>
      <c r="B19" s="540">
        <v>739.75699999999995</v>
      </c>
      <c r="C19" s="97">
        <v>9627.4384696596317</v>
      </c>
      <c r="D19" s="541">
        <v>7121.9650000000001</v>
      </c>
      <c r="E19" s="118">
        <v>80.720520578571424</v>
      </c>
      <c r="F19" s="541">
        <v>7041.2444794214289</v>
      </c>
      <c r="G19" s="543">
        <v>32.17</v>
      </c>
      <c r="H19" s="542">
        <v>2291136.1405000002</v>
      </c>
      <c r="I19" s="203"/>
      <c r="J19" s="204"/>
    </row>
    <row r="20" spans="1:10" x14ac:dyDescent="0.2">
      <c r="A20" s="539">
        <v>2019</v>
      </c>
      <c r="B20" s="540">
        <v>758.56899999999996</v>
      </c>
      <c r="C20" s="97">
        <v>9552.7441476812019</v>
      </c>
      <c r="D20" s="541">
        <v>7246.4155753623809</v>
      </c>
      <c r="E20" s="118">
        <v>85.64532001020406</v>
      </c>
      <c r="F20" s="541">
        <v>7160.7702553521767</v>
      </c>
      <c r="G20" s="543">
        <v>32.81</v>
      </c>
      <c r="H20" s="542">
        <v>2377548.9502763972</v>
      </c>
      <c r="I20" s="203"/>
      <c r="J20" s="204"/>
    </row>
    <row r="21" spans="1:10" x14ac:dyDescent="0.2">
      <c r="A21" s="539">
        <v>2020</v>
      </c>
      <c r="B21" s="540">
        <v>850.10199999999998</v>
      </c>
      <c r="C21" s="97">
        <v>8686.6429621112511</v>
      </c>
      <c r="D21" s="541">
        <v>7384.5325553766988</v>
      </c>
      <c r="E21" s="118">
        <v>72.778100858052724</v>
      </c>
      <c r="F21" s="541">
        <v>7311.7544545186465</v>
      </c>
      <c r="G21" s="543">
        <v>33.24</v>
      </c>
      <c r="H21" s="542">
        <v>2454618.621407215</v>
      </c>
      <c r="I21" s="203"/>
      <c r="J21" s="204"/>
    </row>
    <row r="22" spans="1:10" x14ac:dyDescent="0.2">
      <c r="A22" s="539">
        <v>2021</v>
      </c>
      <c r="B22" s="540">
        <v>836.96499999999992</v>
      </c>
      <c r="C22" s="97">
        <v>8842.7301863133544</v>
      </c>
      <c r="D22" s="541">
        <v>7401.0556703877564</v>
      </c>
      <c r="E22" s="118">
        <v>56.154126229591846</v>
      </c>
      <c r="F22" s="541">
        <v>7344.9015441581641</v>
      </c>
      <c r="G22" s="543">
        <v>34.258333333333333</v>
      </c>
      <c r="H22" s="542">
        <v>2535478.3217470055</v>
      </c>
      <c r="I22" s="203"/>
      <c r="J22" s="204"/>
    </row>
    <row r="23" spans="1:10" ht="13.5" thickBot="1" x14ac:dyDescent="0.25">
      <c r="A23" s="558">
        <v>2022</v>
      </c>
      <c r="B23" s="559">
        <v>816.351</v>
      </c>
      <c r="C23" s="560">
        <v>8866.0830841484785</v>
      </c>
      <c r="D23" s="561">
        <v>7237.8357918276943</v>
      </c>
      <c r="E23" s="562">
        <v>52.475856759183678</v>
      </c>
      <c r="F23" s="561">
        <v>7185.3599350685108</v>
      </c>
      <c r="G23" s="563">
        <v>46.63</v>
      </c>
      <c r="H23" s="520">
        <v>3375002.8297292539</v>
      </c>
      <c r="I23" s="203"/>
      <c r="J23" s="204"/>
    </row>
    <row r="24" spans="1:10" ht="13.5" thickTop="1" x14ac:dyDescent="0.2">
      <c r="B24" s="43"/>
      <c r="E24" s="205"/>
    </row>
    <row r="25" spans="1:10" ht="18" x14ac:dyDescent="0.25">
      <c r="A25" s="206"/>
      <c r="B25" s="207"/>
    </row>
    <row r="32" spans="1:10" x14ac:dyDescent="0.2">
      <c r="D32" s="203"/>
    </row>
  </sheetData>
  <mergeCells count="4">
    <mergeCell ref="A1:H1"/>
    <mergeCell ref="A3:H3"/>
    <mergeCell ref="A4:H4"/>
    <mergeCell ref="A6:A9"/>
  </mergeCells>
  <printOptions horizontalCentered="1" gridLinesSet="0"/>
  <pageMargins left="0.76" right="0.65" top="0.28000000000000003" bottom="0.24" header="0" footer="0"/>
  <pageSetup paperSize="9" scale="60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71">
    <pageSetUpPr fitToPage="1"/>
  </sheetPr>
  <dimension ref="A1:J90"/>
  <sheetViews>
    <sheetView view="pageBreakPreview" zoomScale="70" zoomScaleNormal="100" zoomScaleSheetLayoutView="70" workbookViewId="0">
      <selection activeCell="N26" sqref="N26"/>
    </sheetView>
  </sheetViews>
  <sheetFormatPr baseColWidth="10" defaultColWidth="11.42578125" defaultRowHeight="12.75" x14ac:dyDescent="0.2"/>
  <cols>
    <col min="1" max="1" width="26.7109375" style="198" customWidth="1"/>
    <col min="2" max="6" width="20" style="198" customWidth="1"/>
    <col min="7" max="12" width="11.42578125" style="198"/>
    <col min="13" max="13" width="12.85546875" style="198" bestFit="1" customWidth="1"/>
    <col min="14" max="16" width="13.140625" style="198" customWidth="1"/>
    <col min="17" max="16384" width="11.42578125" style="198"/>
  </cols>
  <sheetData>
    <row r="1" spans="1:10" s="187" customFormat="1" ht="18" x14ac:dyDescent="0.25">
      <c r="A1" s="1838" t="s">
        <v>240</v>
      </c>
      <c r="B1" s="1838"/>
      <c r="C1" s="1838"/>
      <c r="D1" s="1838"/>
      <c r="E1" s="1838"/>
      <c r="F1" s="1838"/>
      <c r="G1" s="186"/>
    </row>
    <row r="2" spans="1:10" s="195" customFormat="1" x14ac:dyDescent="0.2"/>
    <row r="3" spans="1:10" s="191" customFormat="1" ht="15" x14ac:dyDescent="0.25">
      <c r="A3" s="1839" t="s">
        <v>533</v>
      </c>
      <c r="B3" s="1839"/>
      <c r="C3" s="1839"/>
      <c r="D3" s="1839"/>
      <c r="E3" s="1839"/>
      <c r="F3" s="1839"/>
      <c r="G3" s="190"/>
      <c r="H3" s="190"/>
      <c r="I3" s="190"/>
      <c r="J3" s="190"/>
    </row>
    <row r="4" spans="1:10" s="196" customFormat="1" ht="15" x14ac:dyDescent="0.25">
      <c r="A4" s="1840" t="s">
        <v>608</v>
      </c>
      <c r="B4" s="1840"/>
      <c r="C4" s="1840"/>
      <c r="D4" s="1840"/>
      <c r="E4" s="1840"/>
      <c r="F4" s="1840"/>
    </row>
    <row r="5" spans="1:10" s="197" customFormat="1" ht="15" x14ac:dyDescent="0.25">
      <c r="A5" s="566"/>
      <c r="B5" s="567"/>
      <c r="C5" s="534"/>
      <c r="D5" s="534"/>
      <c r="E5" s="534"/>
      <c r="F5" s="535"/>
    </row>
    <row r="6" spans="1:10" x14ac:dyDescent="0.2">
      <c r="A6" s="1845" t="s">
        <v>152</v>
      </c>
      <c r="B6" s="568"/>
      <c r="C6" s="1848" t="s">
        <v>532</v>
      </c>
      <c r="D6" s="1849"/>
      <c r="E6" s="1848" t="s">
        <v>531</v>
      </c>
      <c r="F6" s="1850"/>
    </row>
    <row r="7" spans="1:10" x14ac:dyDescent="0.2">
      <c r="A7" s="1846"/>
      <c r="B7" s="531" t="s">
        <v>19</v>
      </c>
      <c r="C7" s="564" t="s">
        <v>530</v>
      </c>
      <c r="D7" s="569" t="s">
        <v>194</v>
      </c>
      <c r="E7" s="564" t="s">
        <v>529</v>
      </c>
      <c r="F7" s="532" t="s">
        <v>528</v>
      </c>
    </row>
    <row r="8" spans="1:10" ht="15" thickBot="1" x14ac:dyDescent="0.25">
      <c r="A8" s="1847"/>
      <c r="B8" s="565"/>
      <c r="C8" s="565" t="s">
        <v>527</v>
      </c>
      <c r="D8" s="607" t="s">
        <v>526</v>
      </c>
      <c r="E8" s="565" t="s">
        <v>525</v>
      </c>
      <c r="F8" s="1297" t="s">
        <v>524</v>
      </c>
    </row>
    <row r="9" spans="1:10" ht="13.5" thickTop="1" x14ac:dyDescent="0.2">
      <c r="A9" s="1284" t="s">
        <v>53</v>
      </c>
      <c r="B9" s="1289">
        <v>1285587</v>
      </c>
      <c r="C9" s="1289">
        <v>2150</v>
      </c>
      <c r="D9" s="1289">
        <v>4985</v>
      </c>
      <c r="E9" s="1289">
        <v>3685</v>
      </c>
      <c r="F9" s="1298">
        <v>1274767</v>
      </c>
    </row>
    <row r="10" spans="1:10" x14ac:dyDescent="0.2">
      <c r="A10" s="1285" t="s">
        <v>54</v>
      </c>
      <c r="B10" s="1299">
        <v>1306687</v>
      </c>
      <c r="C10" s="1299">
        <v>995</v>
      </c>
      <c r="D10" s="1299">
        <v>3046</v>
      </c>
      <c r="E10" s="1299">
        <v>1850</v>
      </c>
      <c r="F10" s="1300">
        <v>1300796</v>
      </c>
    </row>
    <row r="11" spans="1:10" x14ac:dyDescent="0.2">
      <c r="A11" s="1285" t="s">
        <v>55</v>
      </c>
      <c r="B11" s="1299">
        <v>14686</v>
      </c>
      <c r="C11" s="1299">
        <v>156</v>
      </c>
      <c r="D11" s="1299">
        <v>835</v>
      </c>
      <c r="E11" s="1299">
        <v>56</v>
      </c>
      <c r="F11" s="1300">
        <v>13639</v>
      </c>
    </row>
    <row r="12" spans="1:10" x14ac:dyDescent="0.2">
      <c r="A12" s="1285" t="s">
        <v>56</v>
      </c>
      <c r="B12" s="1299">
        <v>298885</v>
      </c>
      <c r="C12" s="1299">
        <v>342</v>
      </c>
      <c r="D12" s="1299">
        <v>2470</v>
      </c>
      <c r="E12" s="1299">
        <v>336</v>
      </c>
      <c r="F12" s="1300">
        <v>295737</v>
      </c>
    </row>
    <row r="13" spans="1:10" x14ac:dyDescent="0.2">
      <c r="A13" s="1286" t="s">
        <v>24</v>
      </c>
      <c r="B13" s="1301">
        <v>2905845</v>
      </c>
      <c r="C13" s="1301">
        <v>3643</v>
      </c>
      <c r="D13" s="1301">
        <v>11336</v>
      </c>
      <c r="E13" s="1301">
        <v>5927</v>
      </c>
      <c r="F13" s="1302">
        <v>2884939</v>
      </c>
    </row>
    <row r="14" spans="1:10" x14ac:dyDescent="0.2">
      <c r="A14" s="1286"/>
      <c r="B14" s="1299"/>
      <c r="C14" s="1299"/>
      <c r="D14" s="1299"/>
      <c r="E14" s="1299"/>
      <c r="F14" s="1300"/>
    </row>
    <row r="15" spans="1:10" x14ac:dyDescent="0.2">
      <c r="A15" s="1286" t="s">
        <v>25</v>
      </c>
      <c r="B15" s="1301">
        <v>536485</v>
      </c>
      <c r="C15" s="1301">
        <v>12250</v>
      </c>
      <c r="D15" s="1301">
        <v>1500</v>
      </c>
      <c r="E15" s="1301">
        <v>4059</v>
      </c>
      <c r="F15" s="1302">
        <v>518676</v>
      </c>
    </row>
    <row r="16" spans="1:10" x14ac:dyDescent="0.2">
      <c r="A16" s="1286"/>
      <c r="B16" s="1301"/>
      <c r="C16" s="1301"/>
      <c r="D16" s="1301"/>
      <c r="E16" s="1301"/>
      <c r="F16" s="1302"/>
    </row>
    <row r="17" spans="1:6" x14ac:dyDescent="0.2">
      <c r="A17" s="1286" t="s">
        <v>26</v>
      </c>
      <c r="B17" s="1301">
        <v>414398.89899999998</v>
      </c>
      <c r="C17" s="1301">
        <v>15747</v>
      </c>
      <c r="D17" s="1301">
        <v>191</v>
      </c>
      <c r="E17" s="1301">
        <v>2218.8989999999999</v>
      </c>
      <c r="F17" s="1302">
        <v>396242</v>
      </c>
    </row>
    <row r="18" spans="1:6" x14ac:dyDescent="0.2">
      <c r="A18" s="1286"/>
      <c r="B18" s="1299"/>
      <c r="C18" s="1299"/>
      <c r="D18" s="1299"/>
      <c r="E18" s="1299"/>
      <c r="F18" s="1300"/>
    </row>
    <row r="19" spans="1:6" x14ac:dyDescent="0.2">
      <c r="A19" s="1285" t="s">
        <v>90</v>
      </c>
      <c r="B19" s="1299">
        <v>50725.4</v>
      </c>
      <c r="C19" s="1299">
        <v>1110.8</v>
      </c>
      <c r="D19" s="1299">
        <v>119.8</v>
      </c>
      <c r="E19" s="1299">
        <v>86.9</v>
      </c>
      <c r="F19" s="1300">
        <v>49407.9</v>
      </c>
    </row>
    <row r="20" spans="1:6" x14ac:dyDescent="0.2">
      <c r="A20" s="1287" t="s">
        <v>57</v>
      </c>
      <c r="B20" s="1299">
        <v>65119.899999999994</v>
      </c>
      <c r="C20" s="1299">
        <v>1747.4</v>
      </c>
      <c r="D20" s="1299">
        <v>582.6</v>
      </c>
      <c r="E20" s="1299">
        <v>3674.9</v>
      </c>
      <c r="F20" s="1300">
        <v>59114.999999999993</v>
      </c>
    </row>
    <row r="21" spans="1:6" x14ac:dyDescent="0.2">
      <c r="A21" s="1285" t="s">
        <v>58</v>
      </c>
      <c r="B21" s="1299">
        <v>52533.1</v>
      </c>
      <c r="C21" s="1299">
        <v>1357.7999999999997</v>
      </c>
      <c r="D21" s="1299">
        <v>339.8</v>
      </c>
      <c r="E21" s="1299">
        <v>1090.3000000000002</v>
      </c>
      <c r="F21" s="1300">
        <v>49745.2</v>
      </c>
    </row>
    <row r="22" spans="1:6" x14ac:dyDescent="0.2">
      <c r="A22" s="1286" t="s">
        <v>91</v>
      </c>
      <c r="B22" s="1301">
        <v>168378.4</v>
      </c>
      <c r="C22" s="1301">
        <v>4216</v>
      </c>
      <c r="D22" s="1301">
        <v>1042.2</v>
      </c>
      <c r="E22" s="1301">
        <v>4852.1000000000004</v>
      </c>
      <c r="F22" s="1302">
        <v>158268.09999999998</v>
      </c>
    </row>
    <row r="23" spans="1:6" x14ac:dyDescent="0.2">
      <c r="A23" s="1286"/>
      <c r="B23" s="1301"/>
      <c r="C23" s="1301"/>
      <c r="D23" s="1301"/>
      <c r="E23" s="1301"/>
      <c r="F23" s="1302"/>
    </row>
    <row r="24" spans="1:6" x14ac:dyDescent="0.2">
      <c r="A24" s="1286" t="s">
        <v>27</v>
      </c>
      <c r="B24" s="1301">
        <v>243892.44200000001</v>
      </c>
      <c r="C24" s="1301">
        <v>1463.355</v>
      </c>
      <c r="D24" s="1301">
        <v>487.78500000000003</v>
      </c>
      <c r="E24" s="1301">
        <v>2438.924</v>
      </c>
      <c r="F24" s="1302">
        <v>239502.378</v>
      </c>
    </row>
    <row r="25" spans="1:6" x14ac:dyDescent="0.2">
      <c r="A25" s="1286"/>
      <c r="B25" s="1301"/>
      <c r="C25" s="1301"/>
      <c r="D25" s="1301"/>
      <c r="E25" s="1301"/>
      <c r="F25" s="1302"/>
    </row>
    <row r="26" spans="1:6" x14ac:dyDescent="0.2">
      <c r="A26" s="1286" t="s">
        <v>28</v>
      </c>
      <c r="B26" s="1301">
        <v>26517.034</v>
      </c>
      <c r="C26" s="1263">
        <v>0</v>
      </c>
      <c r="D26" s="1263">
        <v>0</v>
      </c>
      <c r="E26" s="1301">
        <v>722.66200000000003</v>
      </c>
      <c r="F26" s="1302">
        <v>25794.371999999999</v>
      </c>
    </row>
    <row r="27" spans="1:6" x14ac:dyDescent="0.2">
      <c r="A27" s="1286"/>
      <c r="B27" s="1299"/>
      <c r="C27" s="1299"/>
      <c r="D27" s="1299"/>
      <c r="E27" s="1299"/>
      <c r="F27" s="1300"/>
    </row>
    <row r="28" spans="1:6" x14ac:dyDescent="0.2">
      <c r="A28" s="1285" t="s">
        <v>59</v>
      </c>
      <c r="B28" s="1299">
        <v>132401</v>
      </c>
      <c r="C28" s="1299">
        <v>926</v>
      </c>
      <c r="D28" s="1299">
        <v>8</v>
      </c>
      <c r="E28" s="1275">
        <v>1191</v>
      </c>
      <c r="F28" s="1300">
        <v>130276</v>
      </c>
    </row>
    <row r="29" spans="1:6" x14ac:dyDescent="0.2">
      <c r="A29" s="1285" t="s">
        <v>60</v>
      </c>
      <c r="B29" s="1299">
        <v>862</v>
      </c>
      <c r="C29" s="1299">
        <v>2</v>
      </c>
      <c r="D29" s="1299">
        <v>1</v>
      </c>
      <c r="E29" s="1275">
        <v>0</v>
      </c>
      <c r="F29" s="1300">
        <v>859</v>
      </c>
    </row>
    <row r="30" spans="1:6" x14ac:dyDescent="0.2">
      <c r="A30" s="1285" t="s">
        <v>61</v>
      </c>
      <c r="B30" s="1299">
        <v>40261</v>
      </c>
      <c r="C30" s="1299">
        <v>86</v>
      </c>
      <c r="D30" s="1299">
        <v>18</v>
      </c>
      <c r="E30" s="1275">
        <v>0</v>
      </c>
      <c r="F30" s="1300">
        <v>40157</v>
      </c>
    </row>
    <row r="31" spans="1:6" x14ac:dyDescent="0.2">
      <c r="A31" s="1286" t="s">
        <v>95</v>
      </c>
      <c r="B31" s="1301">
        <v>173524</v>
      </c>
      <c r="C31" s="1301">
        <v>1014</v>
      </c>
      <c r="D31" s="1301">
        <v>27</v>
      </c>
      <c r="E31" s="1263">
        <v>1191</v>
      </c>
      <c r="F31" s="1302">
        <v>171292</v>
      </c>
    </row>
    <row r="32" spans="1:6" x14ac:dyDescent="0.2">
      <c r="A32" s="1286"/>
      <c r="B32" s="1301"/>
      <c r="C32" s="1301"/>
      <c r="D32" s="1301"/>
      <c r="E32" s="1301"/>
      <c r="F32" s="1302"/>
    </row>
    <row r="33" spans="1:6" x14ac:dyDescent="0.2">
      <c r="A33" s="1285" t="s">
        <v>62</v>
      </c>
      <c r="B33" s="1299">
        <v>195324.03</v>
      </c>
      <c r="C33" s="1299">
        <v>2032.06</v>
      </c>
      <c r="D33" s="1299">
        <v>81.22</v>
      </c>
      <c r="E33" s="1299">
        <v>2277.75</v>
      </c>
      <c r="F33" s="1300">
        <v>190933</v>
      </c>
    </row>
    <row r="34" spans="1:6" x14ac:dyDescent="0.2">
      <c r="A34" s="1285" t="s">
        <v>63</v>
      </c>
      <c r="B34" s="1299">
        <v>248440.44999999998</v>
      </c>
      <c r="C34" s="1299">
        <v>4015.53</v>
      </c>
      <c r="D34" s="1299">
        <v>107.39999999999999</v>
      </c>
      <c r="E34" s="1299">
        <v>2784.02</v>
      </c>
      <c r="F34" s="1300">
        <v>241533.5</v>
      </c>
    </row>
    <row r="35" spans="1:6" x14ac:dyDescent="0.2">
      <c r="A35" s="1285" t="s">
        <v>64</v>
      </c>
      <c r="B35" s="1299">
        <v>283713.89</v>
      </c>
      <c r="C35" s="1299">
        <v>2109.77</v>
      </c>
      <c r="D35" s="1299">
        <v>106.73</v>
      </c>
      <c r="E35" s="1299">
        <v>122.3</v>
      </c>
      <c r="F35" s="1300">
        <v>281375.09000000003</v>
      </c>
    </row>
    <row r="36" spans="1:6" x14ac:dyDescent="0.2">
      <c r="A36" s="1285" t="s">
        <v>65</v>
      </c>
      <c r="B36" s="1275">
        <v>0</v>
      </c>
      <c r="C36" s="1275">
        <v>0</v>
      </c>
      <c r="D36" s="1275">
        <v>0</v>
      </c>
      <c r="E36" s="1275">
        <v>0</v>
      </c>
      <c r="F36" s="1303">
        <v>0</v>
      </c>
    </row>
    <row r="37" spans="1:6" x14ac:dyDescent="0.2">
      <c r="A37" s="1286" t="s">
        <v>29</v>
      </c>
      <c r="B37" s="1301">
        <v>727478.37</v>
      </c>
      <c r="C37" s="1301">
        <v>8157.3600000000006</v>
      </c>
      <c r="D37" s="1301">
        <v>295.35000000000002</v>
      </c>
      <c r="E37" s="1301">
        <v>5184.0700000000006</v>
      </c>
      <c r="F37" s="1302">
        <v>713841.59000000008</v>
      </c>
    </row>
    <row r="38" spans="1:6" x14ac:dyDescent="0.2">
      <c r="A38" s="1286"/>
      <c r="B38" s="1301"/>
      <c r="C38" s="1301"/>
      <c r="D38" s="1301"/>
      <c r="E38" s="1301"/>
      <c r="F38" s="1302"/>
    </row>
    <row r="39" spans="1:6" x14ac:dyDescent="0.2">
      <c r="A39" s="1286" t="s">
        <v>30</v>
      </c>
      <c r="B39" s="1263">
        <v>58028.257000000005</v>
      </c>
      <c r="C39" s="1263">
        <v>1366.146</v>
      </c>
      <c r="D39" s="1304">
        <v>94.17</v>
      </c>
      <c r="E39" s="1263">
        <v>17850.251</v>
      </c>
      <c r="F39" s="1262">
        <v>38717.69</v>
      </c>
    </row>
    <row r="40" spans="1:6" x14ac:dyDescent="0.2">
      <c r="A40" s="1286"/>
      <c r="B40" s="1299"/>
      <c r="C40" s="1299"/>
      <c r="D40" s="1299"/>
      <c r="E40" s="1299"/>
      <c r="F40" s="1300"/>
    </row>
    <row r="41" spans="1:6" x14ac:dyDescent="0.2">
      <c r="A41" s="1285" t="s">
        <v>92</v>
      </c>
      <c r="B41" s="1299">
        <v>121551.003</v>
      </c>
      <c r="C41" s="1299">
        <v>312</v>
      </c>
      <c r="D41" s="1299">
        <v>139</v>
      </c>
      <c r="E41" s="1299">
        <v>161.036</v>
      </c>
      <c r="F41" s="1300">
        <v>120938.967</v>
      </c>
    </row>
    <row r="42" spans="1:6" x14ac:dyDescent="0.2">
      <c r="A42" s="1287" t="s">
        <v>66</v>
      </c>
      <c r="B42" s="1299">
        <v>30479.123</v>
      </c>
      <c r="C42" s="1299">
        <v>81</v>
      </c>
      <c r="D42" s="1299">
        <v>71</v>
      </c>
      <c r="E42" s="1299">
        <v>3210.8159999999998</v>
      </c>
      <c r="F42" s="1300">
        <v>27116.307000000001</v>
      </c>
    </row>
    <row r="43" spans="1:6" x14ac:dyDescent="0.2">
      <c r="A43" s="1287" t="s">
        <v>67</v>
      </c>
      <c r="B43" s="1299">
        <v>225329.87299999999</v>
      </c>
      <c r="C43" s="1299">
        <v>649</v>
      </c>
      <c r="D43" s="1299">
        <v>257</v>
      </c>
      <c r="E43" s="1299">
        <v>83</v>
      </c>
      <c r="F43" s="1300">
        <v>224340.87299999999</v>
      </c>
    </row>
    <row r="44" spans="1:6" x14ac:dyDescent="0.2">
      <c r="A44" s="1285" t="s">
        <v>68</v>
      </c>
      <c r="B44" s="1299">
        <v>171728.06899999999</v>
      </c>
      <c r="C44" s="1299">
        <v>406</v>
      </c>
      <c r="D44" s="1299">
        <v>142</v>
      </c>
      <c r="E44" s="1299">
        <v>531</v>
      </c>
      <c r="F44" s="1300">
        <v>170649.06899999999</v>
      </c>
    </row>
    <row r="45" spans="1:6" x14ac:dyDescent="0.2">
      <c r="A45" s="1285" t="s">
        <v>32</v>
      </c>
      <c r="B45" s="1299">
        <v>47495.762999999999</v>
      </c>
      <c r="C45" s="1299">
        <v>115</v>
      </c>
      <c r="D45" s="1299">
        <v>64</v>
      </c>
      <c r="E45" s="1275">
        <v>0</v>
      </c>
      <c r="F45" s="1300">
        <v>47316.762999999999</v>
      </c>
    </row>
    <row r="46" spans="1:6" x14ac:dyDescent="0.2">
      <c r="A46" s="1285" t="s">
        <v>69</v>
      </c>
      <c r="B46" s="1299">
        <v>88288.475000000006</v>
      </c>
      <c r="C46" s="1299">
        <v>248</v>
      </c>
      <c r="D46" s="1299">
        <v>51</v>
      </c>
      <c r="E46" s="1275">
        <v>0</v>
      </c>
      <c r="F46" s="1300">
        <v>87989.475000000006</v>
      </c>
    </row>
    <row r="47" spans="1:6" x14ac:dyDescent="0.2">
      <c r="A47" s="1285" t="s">
        <v>70</v>
      </c>
      <c r="B47" s="1299">
        <v>531.08799999999997</v>
      </c>
      <c r="C47" s="1299">
        <v>5</v>
      </c>
      <c r="D47" s="1299">
        <v>1</v>
      </c>
      <c r="E47" s="1275">
        <v>0</v>
      </c>
      <c r="F47" s="1300">
        <v>525.08799999999997</v>
      </c>
    </row>
    <row r="48" spans="1:6" x14ac:dyDescent="0.2">
      <c r="A48" s="1285" t="s">
        <v>71</v>
      </c>
      <c r="B48" s="1299">
        <v>93854.376000000004</v>
      </c>
      <c r="C48" s="1299">
        <v>142</v>
      </c>
      <c r="D48" s="1299">
        <v>58</v>
      </c>
      <c r="E48" s="1299">
        <v>80.137</v>
      </c>
      <c r="F48" s="1300">
        <v>93574.239000000001</v>
      </c>
    </row>
    <row r="49" spans="1:6" x14ac:dyDescent="0.2">
      <c r="A49" s="1285" t="s">
        <v>72</v>
      </c>
      <c r="B49" s="1299">
        <v>123972.917</v>
      </c>
      <c r="C49" s="1299">
        <v>318</v>
      </c>
      <c r="D49" s="1299">
        <v>118</v>
      </c>
      <c r="E49" s="1275">
        <v>0</v>
      </c>
      <c r="F49" s="1300">
        <v>123536.917</v>
      </c>
    </row>
    <row r="50" spans="1:6" x14ac:dyDescent="0.2">
      <c r="A50" s="1286" t="s">
        <v>93</v>
      </c>
      <c r="B50" s="1301">
        <v>903230.68700000003</v>
      </c>
      <c r="C50" s="1301">
        <v>2276</v>
      </c>
      <c r="D50" s="1301">
        <v>901</v>
      </c>
      <c r="E50" s="1301">
        <v>4065.989</v>
      </c>
      <c r="F50" s="1302">
        <v>895987.69799999997</v>
      </c>
    </row>
    <row r="51" spans="1:6" x14ac:dyDescent="0.2">
      <c r="A51" s="1288"/>
      <c r="B51" s="1301"/>
      <c r="C51" s="1301"/>
      <c r="D51" s="1301"/>
      <c r="E51" s="1301"/>
      <c r="F51" s="1302"/>
    </row>
    <row r="52" spans="1:6" x14ac:dyDescent="0.2">
      <c r="A52" s="1286" t="s">
        <v>33</v>
      </c>
      <c r="B52" s="1263">
        <v>54230.464999999997</v>
      </c>
      <c r="C52" s="1263">
        <v>0</v>
      </c>
      <c r="D52" s="1305">
        <v>0</v>
      </c>
      <c r="E52" s="1263">
        <v>0</v>
      </c>
      <c r="F52" s="1262">
        <v>54230.464999999997</v>
      </c>
    </row>
    <row r="53" spans="1:6" x14ac:dyDescent="0.2">
      <c r="A53" s="1286"/>
      <c r="B53" s="1301"/>
      <c r="C53" s="1301"/>
      <c r="D53" s="1301"/>
      <c r="E53" s="1301"/>
      <c r="F53" s="1302"/>
    </row>
    <row r="54" spans="1:6" x14ac:dyDescent="0.2">
      <c r="A54" s="1285" t="s">
        <v>73</v>
      </c>
      <c r="B54" s="1306">
        <v>16575</v>
      </c>
      <c r="C54" s="1275">
        <v>0</v>
      </c>
      <c r="D54" s="1299">
        <v>0</v>
      </c>
      <c r="E54" s="1275">
        <v>0</v>
      </c>
      <c r="F54" s="1300">
        <v>16575</v>
      </c>
    </row>
    <row r="55" spans="1:6" x14ac:dyDescent="0.2">
      <c r="A55" s="1287" t="s">
        <v>34</v>
      </c>
      <c r="B55" s="1299">
        <v>27470.338775510205</v>
      </c>
      <c r="C55" s="1299">
        <v>466.99575918367344</v>
      </c>
      <c r="D55" s="1299">
        <v>82.411016326530614</v>
      </c>
      <c r="E55" s="1299">
        <v>71.488</v>
      </c>
      <c r="F55" s="1300">
        <v>26849.444</v>
      </c>
    </row>
    <row r="56" spans="1:6" x14ac:dyDescent="0.2">
      <c r="A56" s="1285" t="s">
        <v>74</v>
      </c>
      <c r="B56" s="1275">
        <v>0</v>
      </c>
      <c r="C56" s="1275">
        <v>0</v>
      </c>
      <c r="D56" s="1275">
        <v>0</v>
      </c>
      <c r="E56" s="1275">
        <v>0</v>
      </c>
      <c r="F56" s="1303">
        <v>0</v>
      </c>
    </row>
    <row r="57" spans="1:6" x14ac:dyDescent="0.2">
      <c r="A57" s="1285" t="s">
        <v>75</v>
      </c>
      <c r="B57" s="1306">
        <v>439</v>
      </c>
      <c r="C57" s="1306">
        <v>0</v>
      </c>
      <c r="D57" s="1275">
        <v>0</v>
      </c>
      <c r="E57" s="1275">
        <v>0</v>
      </c>
      <c r="F57" s="1307">
        <v>439</v>
      </c>
    </row>
    <row r="58" spans="1:6" x14ac:dyDescent="0.2">
      <c r="A58" s="1285" t="s">
        <v>35</v>
      </c>
      <c r="B58" s="1299">
        <v>231548</v>
      </c>
      <c r="C58" s="1299">
        <v>700</v>
      </c>
      <c r="D58" s="1299">
        <v>53</v>
      </c>
      <c r="E58" s="1275">
        <v>0</v>
      </c>
      <c r="F58" s="1300">
        <v>230795</v>
      </c>
    </row>
    <row r="59" spans="1:6" x14ac:dyDescent="0.2">
      <c r="A59" s="1286" t="s">
        <v>76</v>
      </c>
      <c r="B59" s="1301">
        <v>276032.3387755102</v>
      </c>
      <c r="C59" s="1301">
        <v>1166.9957591836735</v>
      </c>
      <c r="D59" s="1301">
        <v>135.41101632653061</v>
      </c>
      <c r="E59" s="1301">
        <v>71.488</v>
      </c>
      <c r="F59" s="1302">
        <v>274658.44400000002</v>
      </c>
    </row>
    <row r="60" spans="1:6" x14ac:dyDescent="0.2">
      <c r="A60" s="1286"/>
      <c r="B60" s="1299"/>
      <c r="C60" s="1299"/>
      <c r="D60" s="1299"/>
      <c r="E60" s="1299"/>
      <c r="F60" s="1300"/>
    </row>
    <row r="61" spans="1:6" x14ac:dyDescent="0.2">
      <c r="A61" s="1285" t="s">
        <v>77</v>
      </c>
      <c r="B61" s="1299">
        <v>17033.876375</v>
      </c>
      <c r="C61" s="1299">
        <v>0</v>
      </c>
      <c r="D61" s="1275">
        <v>15.430375</v>
      </c>
      <c r="E61" s="1299">
        <v>179.417</v>
      </c>
      <c r="F61" s="1300">
        <v>16839.028999999999</v>
      </c>
    </row>
    <row r="62" spans="1:6" x14ac:dyDescent="0.2">
      <c r="A62" s="1287" t="s">
        <v>78</v>
      </c>
      <c r="B62" s="1275">
        <v>4667.2617500000006</v>
      </c>
      <c r="C62" s="1305">
        <v>0</v>
      </c>
      <c r="D62" s="1308">
        <v>4.8727499999999999</v>
      </c>
      <c r="E62" s="1308">
        <v>3.1080000000000001</v>
      </c>
      <c r="F62" s="1303">
        <v>4659.2809999999999</v>
      </c>
    </row>
    <row r="63" spans="1:6" x14ac:dyDescent="0.2">
      <c r="A63" s="1285" t="s">
        <v>79</v>
      </c>
      <c r="B63" s="1299">
        <v>52870.903927184503</v>
      </c>
      <c r="C63" s="1299">
        <v>0</v>
      </c>
      <c r="D63" s="1299">
        <v>42.3035</v>
      </c>
      <c r="E63" s="1299">
        <v>44.85</v>
      </c>
      <c r="F63" s="1300">
        <v>52783.750427184503</v>
      </c>
    </row>
    <row r="64" spans="1:6" x14ac:dyDescent="0.2">
      <c r="A64" s="1286" t="s">
        <v>36</v>
      </c>
      <c r="B64" s="1301">
        <v>74572.042052184508</v>
      </c>
      <c r="C64" s="1301">
        <v>0</v>
      </c>
      <c r="D64" s="1301">
        <v>62.606625000000001</v>
      </c>
      <c r="E64" s="1301">
        <v>227.375</v>
      </c>
      <c r="F64" s="1302">
        <v>74282.060427184508</v>
      </c>
    </row>
    <row r="65" spans="1:6" x14ac:dyDescent="0.2">
      <c r="A65" s="1286"/>
      <c r="B65" s="1301"/>
      <c r="C65" s="1301"/>
      <c r="D65" s="1301"/>
      <c r="E65" s="1301"/>
      <c r="F65" s="1302"/>
    </row>
    <row r="66" spans="1:6" x14ac:dyDescent="0.2">
      <c r="A66" s="1286" t="s">
        <v>37</v>
      </c>
      <c r="B66" s="1301">
        <v>56759</v>
      </c>
      <c r="C66" s="1263">
        <v>0</v>
      </c>
      <c r="D66" s="1263">
        <v>0</v>
      </c>
      <c r="E66" s="1301">
        <v>764.83307791278401</v>
      </c>
      <c r="F66" s="1302">
        <v>55994.166922087214</v>
      </c>
    </row>
    <row r="67" spans="1:6" x14ac:dyDescent="0.2">
      <c r="A67" s="1286"/>
      <c r="B67" s="1301"/>
      <c r="C67" s="1301"/>
      <c r="D67" s="1301"/>
      <c r="E67" s="1301"/>
      <c r="F67" s="1302"/>
    </row>
    <row r="68" spans="1:6" x14ac:dyDescent="0.2">
      <c r="A68" s="1285" t="s">
        <v>38</v>
      </c>
      <c r="B68" s="1299">
        <v>10235</v>
      </c>
      <c r="C68" s="1275">
        <v>0</v>
      </c>
      <c r="D68" s="1299">
        <v>56</v>
      </c>
      <c r="E68" s="1299">
        <v>70</v>
      </c>
      <c r="F68" s="1300">
        <v>10109</v>
      </c>
    </row>
    <row r="69" spans="1:6" x14ac:dyDescent="0.2">
      <c r="A69" s="1285" t="s">
        <v>39</v>
      </c>
      <c r="B69" s="1299">
        <v>8595</v>
      </c>
      <c r="C69" s="1275">
        <v>0</v>
      </c>
      <c r="D69" s="1299">
        <v>56</v>
      </c>
      <c r="E69" s="1299">
        <v>542</v>
      </c>
      <c r="F69" s="1300">
        <v>7997</v>
      </c>
    </row>
    <row r="70" spans="1:6" x14ac:dyDescent="0.2">
      <c r="A70" s="1286" t="s">
        <v>40</v>
      </c>
      <c r="B70" s="1301">
        <v>18830</v>
      </c>
      <c r="C70" s="1263">
        <v>0</v>
      </c>
      <c r="D70" s="1301">
        <v>112</v>
      </c>
      <c r="E70" s="1301">
        <v>612</v>
      </c>
      <c r="F70" s="1302">
        <v>18106</v>
      </c>
    </row>
    <row r="71" spans="1:6" x14ac:dyDescent="0.2">
      <c r="A71" s="1286"/>
      <c r="B71" s="1299"/>
      <c r="C71" s="1299"/>
      <c r="D71" s="1299"/>
      <c r="E71" s="1299"/>
      <c r="F71" s="1300"/>
    </row>
    <row r="72" spans="1:6" x14ac:dyDescent="0.2">
      <c r="A72" s="1287" t="s">
        <v>80</v>
      </c>
      <c r="B72" s="1299">
        <v>2639</v>
      </c>
      <c r="C72" s="1299">
        <v>187</v>
      </c>
      <c r="D72" s="1299">
        <v>25</v>
      </c>
      <c r="E72" s="1299">
        <v>1049</v>
      </c>
      <c r="F72" s="1300">
        <v>1378</v>
      </c>
    </row>
    <row r="73" spans="1:6" x14ac:dyDescent="0.2">
      <c r="A73" s="1287" t="s">
        <v>41</v>
      </c>
      <c r="B73" s="1299">
        <v>36085</v>
      </c>
      <c r="C73" s="1275">
        <v>0</v>
      </c>
      <c r="D73" s="1308">
        <v>0</v>
      </c>
      <c r="E73" s="1299">
        <v>295</v>
      </c>
      <c r="F73" s="1300">
        <v>35790</v>
      </c>
    </row>
    <row r="74" spans="1:6" x14ac:dyDescent="0.2">
      <c r="A74" s="1287" t="s">
        <v>42</v>
      </c>
      <c r="B74" s="1299">
        <v>375404</v>
      </c>
      <c r="C74" s="1275">
        <v>0</v>
      </c>
      <c r="D74" s="1308">
        <v>0</v>
      </c>
      <c r="E74" s="1275">
        <v>0</v>
      </c>
      <c r="F74" s="1300">
        <v>375404</v>
      </c>
    </row>
    <row r="75" spans="1:6" x14ac:dyDescent="0.2">
      <c r="A75" s="1285" t="s">
        <v>81</v>
      </c>
      <c r="B75" s="1299">
        <v>45281</v>
      </c>
      <c r="C75" s="1299">
        <v>0</v>
      </c>
      <c r="D75" s="1275">
        <v>0</v>
      </c>
      <c r="E75" s="1275">
        <v>1834</v>
      </c>
      <c r="F75" s="1300">
        <v>43447</v>
      </c>
    </row>
    <row r="76" spans="1:6" x14ac:dyDescent="0.2">
      <c r="A76" s="1285" t="s">
        <v>43</v>
      </c>
      <c r="B76" s="1275">
        <v>0</v>
      </c>
      <c r="C76" s="1275">
        <v>0</v>
      </c>
      <c r="D76" s="1275">
        <v>0</v>
      </c>
      <c r="E76" s="1275">
        <v>0</v>
      </c>
      <c r="F76" s="1303">
        <v>0</v>
      </c>
    </row>
    <row r="77" spans="1:6" x14ac:dyDescent="0.2">
      <c r="A77" s="1287" t="s">
        <v>82</v>
      </c>
      <c r="B77" s="1299">
        <v>23458.857</v>
      </c>
      <c r="C77" s="1299">
        <v>0</v>
      </c>
      <c r="D77" s="1299">
        <v>38</v>
      </c>
      <c r="E77" s="1299">
        <v>6551.7370000000001</v>
      </c>
      <c r="F77" s="1300">
        <v>16869.12</v>
      </c>
    </row>
    <row r="78" spans="1:6" x14ac:dyDescent="0.2">
      <c r="A78" s="1287" t="s">
        <v>83</v>
      </c>
      <c r="B78" s="1299">
        <v>10864</v>
      </c>
      <c r="C78" s="1275">
        <v>0</v>
      </c>
      <c r="D78" s="1299">
        <v>8</v>
      </c>
      <c r="E78" s="1299">
        <v>1457</v>
      </c>
      <c r="F78" s="1300">
        <v>9399</v>
      </c>
    </row>
    <row r="79" spans="1:6" x14ac:dyDescent="0.2">
      <c r="A79" s="1285" t="s">
        <v>44</v>
      </c>
      <c r="B79" s="1299">
        <v>54493</v>
      </c>
      <c r="C79" s="1275">
        <v>0</v>
      </c>
      <c r="D79" s="1275">
        <v>0</v>
      </c>
      <c r="E79" s="1299">
        <v>119</v>
      </c>
      <c r="F79" s="1300">
        <v>54374</v>
      </c>
    </row>
    <row r="80" spans="1:6" x14ac:dyDescent="0.2">
      <c r="A80" s="1286" t="s">
        <v>94</v>
      </c>
      <c r="B80" s="1301">
        <v>548224.85700000008</v>
      </c>
      <c r="C80" s="1301">
        <v>187</v>
      </c>
      <c r="D80" s="1301">
        <v>71</v>
      </c>
      <c r="E80" s="1301">
        <v>11305.737000000001</v>
      </c>
      <c r="F80" s="1302">
        <v>536661.12</v>
      </c>
    </row>
    <row r="81" spans="1:6" x14ac:dyDescent="0.2">
      <c r="A81" s="1286"/>
      <c r="B81" s="1299"/>
      <c r="C81" s="1299"/>
      <c r="D81" s="1299"/>
      <c r="E81" s="1299"/>
      <c r="F81" s="1300"/>
    </row>
    <row r="82" spans="1:6" x14ac:dyDescent="0.2">
      <c r="A82" s="1285" t="s">
        <v>84</v>
      </c>
      <c r="B82" s="1299">
        <v>46680</v>
      </c>
      <c r="C82" s="1299">
        <v>898</v>
      </c>
      <c r="D82" s="1299">
        <v>898</v>
      </c>
      <c r="E82" s="1299">
        <v>1544</v>
      </c>
      <c r="F82" s="1300">
        <v>43340</v>
      </c>
    </row>
    <row r="83" spans="1:6" x14ac:dyDescent="0.2">
      <c r="A83" s="1285" t="s">
        <v>85</v>
      </c>
      <c r="B83" s="1299">
        <v>4729</v>
      </c>
      <c r="C83" s="1299">
        <v>91</v>
      </c>
      <c r="D83" s="1299">
        <v>90</v>
      </c>
      <c r="E83" s="1299">
        <v>146</v>
      </c>
      <c r="F83" s="1300">
        <v>4402</v>
      </c>
    </row>
    <row r="84" spans="1:6" x14ac:dyDescent="0.2">
      <c r="A84" s="1286" t="s">
        <v>45</v>
      </c>
      <c r="B84" s="1301">
        <v>51409</v>
      </c>
      <c r="C84" s="1301">
        <v>989</v>
      </c>
      <c r="D84" s="1301">
        <v>988</v>
      </c>
      <c r="E84" s="1301">
        <v>1690</v>
      </c>
      <c r="F84" s="1302">
        <v>47742</v>
      </c>
    </row>
    <row r="85" spans="1:6" ht="13.5" thickBot="1" x14ac:dyDescent="0.25">
      <c r="A85" s="1286"/>
      <c r="B85" s="1309"/>
      <c r="C85" s="1309"/>
      <c r="D85" s="1309"/>
      <c r="E85" s="1309"/>
      <c r="F85" s="1310"/>
    </row>
    <row r="86" spans="1:6" ht="13.5" thickTop="1" x14ac:dyDescent="0.2">
      <c r="A86" s="1295" t="s">
        <v>46</v>
      </c>
      <c r="B86" s="1296">
        <v>7237835.7918276945</v>
      </c>
      <c r="C86" s="1296">
        <v>52475.856759183676</v>
      </c>
      <c r="D86" s="1296">
        <v>17243.522641326534</v>
      </c>
      <c r="E86" s="1296">
        <v>63181.328077912789</v>
      </c>
      <c r="F86" s="1311">
        <v>7104935.0843492718</v>
      </c>
    </row>
    <row r="87" spans="1:6" ht="14.25" x14ac:dyDescent="0.2">
      <c r="A87" s="570" t="s">
        <v>523</v>
      </c>
    </row>
    <row r="88" spans="1:6" ht="14.25" x14ac:dyDescent="0.2">
      <c r="A88" s="198" t="s">
        <v>522</v>
      </c>
    </row>
    <row r="90" spans="1:6" ht="18" x14ac:dyDescent="0.25">
      <c r="A90" s="199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8" priority="1" stopIfTrue="1" operator="lessThan">
      <formula>0</formula>
    </cfRule>
  </conditionalFormatting>
  <pageMargins left="0.88" right="0.28000000000000003" top="0.5" bottom="0.37" header="0.3" footer="0.3"/>
  <pageSetup paperSize="9" scale="67" orientation="portrait" r:id="rId1"/>
  <colBreaks count="1" manualBreakCount="1">
    <brk id="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2">
    <pageSetUpPr fitToPage="1"/>
  </sheetPr>
  <dimension ref="A1:I25"/>
  <sheetViews>
    <sheetView showGridLines="0" view="pageBreakPreview" zoomScale="75" zoomScaleNormal="75" zoomScaleSheetLayoutView="75" workbookViewId="0">
      <selection activeCell="M31" sqref="M31"/>
    </sheetView>
  </sheetViews>
  <sheetFormatPr baseColWidth="10" defaultColWidth="11.42578125" defaultRowHeight="12.75" x14ac:dyDescent="0.2"/>
  <cols>
    <col min="1" max="6" width="16.7109375" style="119" customWidth="1"/>
    <col min="7" max="7" width="11.42578125" style="119"/>
    <col min="8" max="11" width="12" style="119" customWidth="1"/>
    <col min="12" max="16384" width="11.42578125" style="119"/>
  </cols>
  <sheetData>
    <row r="1" spans="1:9" s="200" customFormat="1" ht="18" x14ac:dyDescent="0.25">
      <c r="A1" s="1841" t="s">
        <v>240</v>
      </c>
      <c r="B1" s="1841"/>
      <c r="C1" s="1841"/>
      <c r="D1" s="1841"/>
      <c r="E1" s="1841"/>
      <c r="F1" s="1841"/>
    </row>
    <row r="3" spans="1:9" s="202" customFormat="1" ht="15" x14ac:dyDescent="0.25">
      <c r="A3" s="1842" t="s">
        <v>535</v>
      </c>
      <c r="B3" s="1842"/>
      <c r="C3" s="1842"/>
      <c r="D3" s="1842"/>
      <c r="E3" s="1842"/>
      <c r="F3" s="1842"/>
      <c r="G3" s="201"/>
      <c r="H3" s="201"/>
      <c r="I3" s="201"/>
    </row>
    <row r="4" spans="1:9" s="202" customFormat="1" ht="15" x14ac:dyDescent="0.25">
      <c r="A4" s="1842" t="s">
        <v>534</v>
      </c>
      <c r="B4" s="1842"/>
      <c r="C4" s="1842"/>
      <c r="D4" s="1842"/>
      <c r="E4" s="1842"/>
      <c r="F4" s="1842"/>
      <c r="G4" s="201"/>
      <c r="H4" s="201"/>
      <c r="I4" s="201"/>
    </row>
    <row r="5" spans="1:9" s="202" customFormat="1" ht="14.25" customHeight="1" x14ac:dyDescent="0.25">
      <c r="A5" s="1704"/>
      <c r="B5" s="1704"/>
      <c r="C5" s="1704"/>
      <c r="D5" s="1704"/>
      <c r="E5" s="1704"/>
      <c r="F5" s="1704"/>
    </row>
    <row r="6" spans="1:9" ht="22.5" customHeight="1" x14ac:dyDescent="0.2">
      <c r="A6" s="1851" t="s">
        <v>9</v>
      </c>
      <c r="B6" s="575" t="s">
        <v>241</v>
      </c>
      <c r="C6" s="550" t="s">
        <v>194</v>
      </c>
      <c r="D6" s="575" t="s">
        <v>194</v>
      </c>
      <c r="E6" s="576" t="s">
        <v>518</v>
      </c>
      <c r="F6" s="550"/>
    </row>
    <row r="7" spans="1:9" x14ac:dyDescent="0.2">
      <c r="A7" s="1851"/>
      <c r="B7" s="548" t="s">
        <v>123</v>
      </c>
      <c r="C7" s="551" t="s">
        <v>514</v>
      </c>
      <c r="D7" s="548" t="s">
        <v>197</v>
      </c>
      <c r="E7" s="574" t="s">
        <v>513</v>
      </c>
      <c r="F7" s="551" t="s">
        <v>208</v>
      </c>
    </row>
    <row r="8" spans="1:9" x14ac:dyDescent="0.2">
      <c r="A8" s="1851"/>
      <c r="B8" s="548" t="s">
        <v>511</v>
      </c>
      <c r="C8" s="551" t="s">
        <v>511</v>
      </c>
      <c r="D8" s="548" t="s">
        <v>511</v>
      </c>
      <c r="E8" s="574" t="s">
        <v>510</v>
      </c>
      <c r="F8" s="551" t="s">
        <v>242</v>
      </c>
    </row>
    <row r="9" spans="1:9" ht="22.5" customHeight="1" thickBot="1" x14ac:dyDescent="0.25">
      <c r="A9" s="1852"/>
      <c r="B9" s="555"/>
      <c r="C9" s="527"/>
      <c r="D9" s="555"/>
      <c r="E9" s="577" t="s">
        <v>509</v>
      </c>
      <c r="F9" s="527"/>
    </row>
    <row r="10" spans="1:9" ht="13.5" thickTop="1" x14ac:dyDescent="0.2">
      <c r="A10" s="539">
        <v>2009</v>
      </c>
      <c r="B10" s="572">
        <v>489.8</v>
      </c>
      <c r="C10" s="573">
        <v>39.9</v>
      </c>
      <c r="D10" s="572">
        <v>450</v>
      </c>
      <c r="E10" s="572">
        <v>83</v>
      </c>
      <c r="F10" s="542">
        <v>406749</v>
      </c>
    </row>
    <row r="11" spans="1:9" x14ac:dyDescent="0.2">
      <c r="A11" s="539">
        <v>2010</v>
      </c>
      <c r="B11" s="572">
        <v>565.9</v>
      </c>
      <c r="C11" s="573">
        <v>33.5</v>
      </c>
      <c r="D11" s="572">
        <v>532.4</v>
      </c>
      <c r="E11" s="572">
        <v>79.3</v>
      </c>
      <c r="F11" s="542">
        <v>448910</v>
      </c>
    </row>
    <row r="12" spans="1:9" x14ac:dyDescent="0.2">
      <c r="A12" s="539">
        <v>2011</v>
      </c>
      <c r="B12" s="572">
        <v>503.6</v>
      </c>
      <c r="C12" s="573">
        <v>28.4</v>
      </c>
      <c r="D12" s="572">
        <v>475.2</v>
      </c>
      <c r="E12" s="572">
        <v>81.599999999999994</v>
      </c>
      <c r="F12" s="542">
        <v>411089</v>
      </c>
    </row>
    <row r="13" spans="1:9" x14ac:dyDescent="0.2">
      <c r="A13" s="539">
        <v>2012</v>
      </c>
      <c r="B13" s="572">
        <v>552.5</v>
      </c>
      <c r="C13" s="573">
        <v>31.5</v>
      </c>
      <c r="D13" s="572">
        <v>521</v>
      </c>
      <c r="E13" s="572">
        <v>83.4</v>
      </c>
      <c r="F13" s="542">
        <v>461021</v>
      </c>
    </row>
    <row r="14" spans="1:9" x14ac:dyDescent="0.2">
      <c r="A14" s="539">
        <v>2013</v>
      </c>
      <c r="B14" s="572">
        <v>578.6</v>
      </c>
      <c r="C14" s="573">
        <v>32.299999999999997</v>
      </c>
      <c r="D14" s="572">
        <v>546.20000000000005</v>
      </c>
      <c r="E14" s="572">
        <v>87.9</v>
      </c>
      <c r="F14" s="542">
        <v>508805</v>
      </c>
    </row>
    <row r="15" spans="1:9" x14ac:dyDescent="0.2">
      <c r="A15" s="539">
        <v>2014</v>
      </c>
      <c r="B15" s="572">
        <v>574.70000000000005</v>
      </c>
      <c r="C15" s="573">
        <v>26.9</v>
      </c>
      <c r="D15" s="572">
        <v>547.79999999999995</v>
      </c>
      <c r="E15" s="572">
        <v>94.1</v>
      </c>
      <c r="F15" s="542">
        <v>540718</v>
      </c>
    </row>
    <row r="16" spans="1:9" x14ac:dyDescent="0.2">
      <c r="A16" s="539">
        <v>2015</v>
      </c>
      <c r="B16" s="572">
        <v>558.6</v>
      </c>
      <c r="C16" s="573">
        <v>37.700000000000003</v>
      </c>
      <c r="D16" s="572">
        <v>520.79999999999995</v>
      </c>
      <c r="E16" s="572">
        <v>97.1</v>
      </c>
      <c r="F16" s="542">
        <v>543554</v>
      </c>
    </row>
    <row r="17" spans="1:6" x14ac:dyDescent="0.2">
      <c r="A17" s="571">
        <v>2016</v>
      </c>
      <c r="B17" s="572">
        <v>545.70000000000005</v>
      </c>
      <c r="C17" s="573">
        <v>33.4</v>
      </c>
      <c r="D17" s="572">
        <v>512.29999999999995</v>
      </c>
      <c r="E17" s="572">
        <v>82.1</v>
      </c>
      <c r="F17" s="542">
        <v>447762</v>
      </c>
    </row>
    <row r="18" spans="1:6" x14ac:dyDescent="0.2">
      <c r="A18" s="571">
        <v>2017</v>
      </c>
      <c r="B18" s="572">
        <v>544.1</v>
      </c>
      <c r="C18" s="573">
        <v>34.700000000000003</v>
      </c>
      <c r="D18" s="572">
        <v>509.3</v>
      </c>
      <c r="E18" s="572">
        <v>80.7</v>
      </c>
      <c r="F18" s="542">
        <v>438876</v>
      </c>
    </row>
    <row r="19" spans="1:6" x14ac:dyDescent="0.2">
      <c r="A19" s="571">
        <v>2018</v>
      </c>
      <c r="B19" s="572">
        <v>545.6</v>
      </c>
      <c r="C19" s="573">
        <v>33.4</v>
      </c>
      <c r="D19" s="572">
        <v>512.5</v>
      </c>
      <c r="E19" s="572">
        <v>80.87</v>
      </c>
      <c r="F19" s="542">
        <v>441245</v>
      </c>
    </row>
    <row r="20" spans="1:6" x14ac:dyDescent="0.2">
      <c r="A20" s="571">
        <v>2019</v>
      </c>
      <c r="B20" s="572">
        <v>542.29999999999995</v>
      </c>
      <c r="C20" s="573">
        <v>29.4</v>
      </c>
      <c r="D20" s="572">
        <v>512.70000000000005</v>
      </c>
      <c r="E20" s="572">
        <v>82.94</v>
      </c>
      <c r="F20" s="542">
        <v>449771</v>
      </c>
    </row>
    <row r="21" spans="1:6" x14ac:dyDescent="0.2">
      <c r="A21" s="571">
        <v>2020</v>
      </c>
      <c r="B21" s="572">
        <v>535.9</v>
      </c>
      <c r="C21" s="573">
        <v>26.7</v>
      </c>
      <c r="D21" s="572">
        <v>508.9</v>
      </c>
      <c r="E21" s="572">
        <v>89.33</v>
      </c>
      <c r="F21" s="542">
        <v>478705</v>
      </c>
    </row>
    <row r="22" spans="1:6" x14ac:dyDescent="0.2">
      <c r="A22" s="571">
        <v>2021</v>
      </c>
      <c r="B22" s="572">
        <v>539.79100000000005</v>
      </c>
      <c r="C22" s="573">
        <v>27.968</v>
      </c>
      <c r="D22" s="572">
        <v>511.62299999999999</v>
      </c>
      <c r="E22" s="572">
        <v>95.68</v>
      </c>
      <c r="F22" s="542">
        <v>535706.57920000004</v>
      </c>
    </row>
    <row r="23" spans="1:6" ht="13.5" thickBot="1" x14ac:dyDescent="0.25">
      <c r="A23" s="578">
        <v>2022</v>
      </c>
      <c r="B23" s="579">
        <v>525.96299999999997</v>
      </c>
      <c r="C23" s="580">
        <v>28.611000000000001</v>
      </c>
      <c r="D23" s="579">
        <v>497.22500000000002</v>
      </c>
      <c r="E23" s="581">
        <v>112.48</v>
      </c>
      <c r="F23" s="520">
        <v>591603.18239999993</v>
      </c>
    </row>
    <row r="24" spans="1:6" ht="13.5" thickTop="1" x14ac:dyDescent="0.2">
      <c r="D24" s="208"/>
    </row>
    <row r="25" spans="1:6" ht="18" x14ac:dyDescent="0.25">
      <c r="A25" s="206"/>
      <c r="B25" s="5"/>
      <c r="C25" s="189"/>
      <c r="D25" s="189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3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oja73">
    <pageSetUpPr fitToPage="1"/>
  </sheetPr>
  <dimension ref="A1:J89"/>
  <sheetViews>
    <sheetView view="pageBreakPreview" zoomScaleNormal="100" zoomScaleSheetLayoutView="100" workbookViewId="0">
      <selection activeCell="L13" sqref="L13"/>
    </sheetView>
  </sheetViews>
  <sheetFormatPr baseColWidth="10" defaultColWidth="11.42578125" defaultRowHeight="12.75" x14ac:dyDescent="0.2"/>
  <cols>
    <col min="1" max="1" width="26.7109375" style="198" customWidth="1"/>
    <col min="2" max="6" width="18.5703125" style="198" customWidth="1"/>
    <col min="7" max="16384" width="11.42578125" style="198"/>
  </cols>
  <sheetData>
    <row r="1" spans="1:10" s="187" customFormat="1" ht="18" x14ac:dyDescent="0.25">
      <c r="A1" s="1838" t="s">
        <v>240</v>
      </c>
      <c r="B1" s="1838"/>
      <c r="C1" s="1838"/>
      <c r="D1" s="1838"/>
      <c r="E1" s="1838"/>
      <c r="F1" s="1838"/>
    </row>
    <row r="2" spans="1:10" s="195" customFormat="1" x14ac:dyDescent="0.2"/>
    <row r="3" spans="1:10" s="191" customFormat="1" ht="15" x14ac:dyDescent="0.25">
      <c r="A3" s="1839" t="s">
        <v>547</v>
      </c>
      <c r="B3" s="1839"/>
      <c r="C3" s="1839"/>
      <c r="D3" s="1839"/>
      <c r="E3" s="1839"/>
      <c r="F3" s="1839"/>
      <c r="G3" s="190"/>
      <c r="H3" s="190"/>
      <c r="I3" s="190"/>
    </row>
    <row r="4" spans="1:10" s="196" customFormat="1" ht="15" x14ac:dyDescent="0.25">
      <c r="A4" s="1853" t="s">
        <v>609</v>
      </c>
      <c r="B4" s="1854"/>
      <c r="C4" s="1854"/>
      <c r="D4" s="1854"/>
      <c r="E4" s="1854"/>
      <c r="F4" s="1855"/>
    </row>
    <row r="5" spans="1:10" s="197" customFormat="1" ht="14.25" customHeight="1" x14ac:dyDescent="0.2">
      <c r="A5" s="582"/>
      <c r="B5" s="583"/>
      <c r="C5" s="583"/>
      <c r="D5" s="583"/>
      <c r="E5" s="583"/>
      <c r="F5" s="584"/>
    </row>
    <row r="6" spans="1:10" s="209" customFormat="1" ht="26.25" customHeight="1" x14ac:dyDescent="0.2">
      <c r="A6" s="569" t="s">
        <v>21</v>
      </c>
      <c r="B6" s="1856" t="s">
        <v>546</v>
      </c>
      <c r="C6" s="1857" t="s">
        <v>545</v>
      </c>
      <c r="D6" s="1858"/>
      <c r="E6" s="1859" t="s">
        <v>531</v>
      </c>
      <c r="F6" s="1858"/>
    </row>
    <row r="7" spans="1:10" s="209" customFormat="1" ht="37.5" customHeight="1" thickBot="1" x14ac:dyDescent="0.25">
      <c r="A7" s="528" t="s">
        <v>22</v>
      </c>
      <c r="B7" s="1740"/>
      <c r="C7" s="585" t="s">
        <v>544</v>
      </c>
      <c r="D7" s="1388" t="s">
        <v>543</v>
      </c>
      <c r="E7" s="585" t="s">
        <v>542</v>
      </c>
      <c r="F7" s="585" t="s">
        <v>541</v>
      </c>
      <c r="G7" s="198"/>
      <c r="H7" s="210"/>
      <c r="I7" s="210"/>
      <c r="J7" s="210"/>
    </row>
    <row r="8" spans="1:10" ht="13.5" thickTop="1" x14ac:dyDescent="0.2">
      <c r="A8" s="1284" t="s">
        <v>53</v>
      </c>
      <c r="B8" s="1275">
        <v>0</v>
      </c>
      <c r="C8" s="1275">
        <v>0</v>
      </c>
      <c r="D8" s="1389">
        <v>0</v>
      </c>
      <c r="E8" s="1275">
        <v>0</v>
      </c>
      <c r="F8" s="1303">
        <v>0</v>
      </c>
      <c r="H8" s="193"/>
      <c r="I8" s="211"/>
      <c r="J8" s="193"/>
    </row>
    <row r="9" spans="1:10" x14ac:dyDescent="0.2">
      <c r="A9" s="1285" t="s">
        <v>54</v>
      </c>
      <c r="B9" s="1275">
        <v>0</v>
      </c>
      <c r="C9" s="1275">
        <v>0</v>
      </c>
      <c r="D9" s="1275">
        <v>0</v>
      </c>
      <c r="E9" s="1275">
        <v>0</v>
      </c>
      <c r="F9" s="1303">
        <v>0</v>
      </c>
      <c r="H9" s="193"/>
      <c r="I9" s="211"/>
      <c r="J9" s="193"/>
    </row>
    <row r="10" spans="1:10" x14ac:dyDescent="0.2">
      <c r="A10" s="1285" t="s">
        <v>55</v>
      </c>
      <c r="B10" s="1275">
        <v>18</v>
      </c>
      <c r="C10" s="1275">
        <v>0</v>
      </c>
      <c r="D10" s="1275">
        <v>0</v>
      </c>
      <c r="E10" s="1275">
        <v>18</v>
      </c>
      <c r="F10" s="1303">
        <v>0</v>
      </c>
      <c r="H10" s="193"/>
      <c r="I10" s="211"/>
      <c r="J10" s="193"/>
    </row>
    <row r="11" spans="1:10" x14ac:dyDescent="0.2">
      <c r="A11" s="1285" t="s">
        <v>56</v>
      </c>
      <c r="B11" s="1275">
        <v>0</v>
      </c>
      <c r="C11" s="1275">
        <v>0</v>
      </c>
      <c r="D11" s="1275">
        <v>0</v>
      </c>
      <c r="E11" s="1275">
        <v>0</v>
      </c>
      <c r="F11" s="1303">
        <v>0</v>
      </c>
      <c r="H11" s="193"/>
      <c r="I11" s="211"/>
      <c r="J11" s="193"/>
    </row>
    <row r="12" spans="1:10" x14ac:dyDescent="0.2">
      <c r="A12" s="1286" t="s">
        <v>540</v>
      </c>
      <c r="B12" s="1263">
        <v>18</v>
      </c>
      <c r="C12" s="1263">
        <v>0</v>
      </c>
      <c r="D12" s="1263">
        <v>0</v>
      </c>
      <c r="E12" s="1263">
        <v>18</v>
      </c>
      <c r="F12" s="1262">
        <v>0</v>
      </c>
      <c r="H12" s="212"/>
      <c r="I12" s="213"/>
      <c r="J12" s="212"/>
    </row>
    <row r="13" spans="1:10" x14ac:dyDescent="0.2">
      <c r="A13" s="1286"/>
      <c r="B13" s="399"/>
      <c r="C13" s="399"/>
      <c r="D13" s="399"/>
      <c r="E13" s="538"/>
      <c r="F13" s="538"/>
      <c r="H13" s="195"/>
      <c r="I13" s="195"/>
      <c r="J13" s="195"/>
    </row>
    <row r="14" spans="1:10" x14ac:dyDescent="0.2">
      <c r="A14" s="1286" t="s">
        <v>25</v>
      </c>
      <c r="B14" s="1263">
        <v>195</v>
      </c>
      <c r="C14" s="1263">
        <v>0</v>
      </c>
      <c r="D14" s="1263">
        <v>0</v>
      </c>
      <c r="E14" s="1263">
        <v>188</v>
      </c>
      <c r="F14" s="1262">
        <v>7</v>
      </c>
      <c r="H14" s="195"/>
      <c r="I14" s="195"/>
      <c r="J14" s="195"/>
    </row>
    <row r="15" spans="1:10" x14ac:dyDescent="0.2">
      <c r="A15" s="1286"/>
      <c r="B15" s="399"/>
      <c r="C15" s="399"/>
      <c r="D15" s="399"/>
      <c r="E15" s="538"/>
      <c r="F15" s="538"/>
      <c r="H15" s="195"/>
      <c r="I15" s="195"/>
      <c r="J15" s="195"/>
    </row>
    <row r="16" spans="1:10" x14ac:dyDescent="0.2">
      <c r="A16" s="1286" t="s">
        <v>26</v>
      </c>
      <c r="B16" s="1263">
        <v>155</v>
      </c>
      <c r="C16" s="1263">
        <v>0</v>
      </c>
      <c r="D16" s="1263">
        <v>0</v>
      </c>
      <c r="E16" s="1263">
        <v>53</v>
      </c>
      <c r="F16" s="1262">
        <v>99</v>
      </c>
      <c r="H16" s="195"/>
      <c r="I16" s="195"/>
      <c r="J16" s="195"/>
    </row>
    <row r="17" spans="1:6" x14ac:dyDescent="0.2">
      <c r="A17" s="1286"/>
      <c r="B17" s="398"/>
      <c r="C17" s="398"/>
      <c r="D17" s="398"/>
      <c r="E17" s="537"/>
      <c r="F17" s="537"/>
    </row>
    <row r="18" spans="1:6" x14ac:dyDescent="0.2">
      <c r="A18" s="1285" t="s">
        <v>90</v>
      </c>
      <c r="B18" s="1275">
        <v>2897.3676684498137</v>
      </c>
      <c r="C18" s="1275">
        <v>9.0676684498133611</v>
      </c>
      <c r="D18" s="1275">
        <v>15</v>
      </c>
      <c r="E18" s="1275">
        <v>1645.7</v>
      </c>
      <c r="F18" s="1303">
        <v>1227.5999999999999</v>
      </c>
    </row>
    <row r="19" spans="1:6" x14ac:dyDescent="0.2">
      <c r="A19" s="1287" t="s">
        <v>57</v>
      </c>
      <c r="B19" s="1275">
        <v>5330.2999999999993</v>
      </c>
      <c r="C19" s="1275">
        <v>22.400000000000006</v>
      </c>
      <c r="D19" s="1275">
        <v>143</v>
      </c>
      <c r="E19" s="1275">
        <v>2447.6000000000004</v>
      </c>
      <c r="F19" s="1303">
        <v>2717.2999999999997</v>
      </c>
    </row>
    <row r="20" spans="1:6" x14ac:dyDescent="0.2">
      <c r="A20" s="1285" t="s">
        <v>58</v>
      </c>
      <c r="B20" s="1275">
        <v>1643.6</v>
      </c>
      <c r="C20" s="1275">
        <v>26.300000000000011</v>
      </c>
      <c r="D20" s="1275">
        <v>124</v>
      </c>
      <c r="E20" s="1275">
        <v>766.3</v>
      </c>
      <c r="F20" s="1303">
        <v>727</v>
      </c>
    </row>
    <row r="21" spans="1:6" x14ac:dyDescent="0.2">
      <c r="A21" s="1286" t="s">
        <v>49</v>
      </c>
      <c r="B21" s="1263">
        <v>9871.2676684498128</v>
      </c>
      <c r="C21" s="1263">
        <v>57.767668449813378</v>
      </c>
      <c r="D21" s="1263">
        <v>282</v>
      </c>
      <c r="E21" s="1263">
        <v>4859.6000000000004</v>
      </c>
      <c r="F21" s="1262">
        <v>4671.8999999999996</v>
      </c>
    </row>
    <row r="22" spans="1:6" x14ac:dyDescent="0.2">
      <c r="A22" s="1286"/>
      <c r="B22" s="399"/>
      <c r="C22" s="399"/>
      <c r="D22" s="399"/>
      <c r="E22" s="538"/>
      <c r="F22" s="538"/>
    </row>
    <row r="23" spans="1:6" x14ac:dyDescent="0.2">
      <c r="A23" s="1286" t="s">
        <v>27</v>
      </c>
      <c r="B23" s="1263">
        <v>16933.999</v>
      </c>
      <c r="C23" s="1263">
        <v>0</v>
      </c>
      <c r="D23" s="1263">
        <v>0</v>
      </c>
      <c r="E23" s="1263">
        <v>1724.297</v>
      </c>
      <c r="F23" s="1262">
        <v>15209.701999999999</v>
      </c>
    </row>
    <row r="24" spans="1:6" x14ac:dyDescent="0.2">
      <c r="A24" s="1286"/>
      <c r="B24" s="399"/>
      <c r="C24" s="399"/>
      <c r="D24" s="399"/>
      <c r="E24" s="538"/>
      <c r="F24" s="538"/>
    </row>
    <row r="25" spans="1:6" x14ac:dyDescent="0.2">
      <c r="A25" s="1286" t="s">
        <v>28</v>
      </c>
      <c r="B25" s="1263">
        <v>768.39599999999996</v>
      </c>
      <c r="C25" s="1263">
        <v>0</v>
      </c>
      <c r="D25" s="1263">
        <v>0</v>
      </c>
      <c r="E25" s="1263">
        <v>0</v>
      </c>
      <c r="F25" s="1262">
        <v>768.39599999999996</v>
      </c>
    </row>
    <row r="26" spans="1:6" x14ac:dyDescent="0.2">
      <c r="A26" s="1286"/>
      <c r="B26" s="398"/>
      <c r="C26" s="398"/>
      <c r="D26" s="398"/>
      <c r="E26" s="537"/>
      <c r="F26" s="537"/>
    </row>
    <row r="27" spans="1:6" x14ac:dyDescent="0.2">
      <c r="A27" s="1285" t="s">
        <v>59</v>
      </c>
      <c r="B27" s="1275">
        <v>286</v>
      </c>
      <c r="C27" s="1275">
        <v>0</v>
      </c>
      <c r="D27" s="1275">
        <v>0</v>
      </c>
      <c r="E27" s="1275">
        <v>286</v>
      </c>
      <c r="F27" s="1303">
        <v>0</v>
      </c>
    </row>
    <row r="28" spans="1:6" x14ac:dyDescent="0.2">
      <c r="A28" s="1285" t="s">
        <v>60</v>
      </c>
      <c r="B28" s="1275">
        <v>1349</v>
      </c>
      <c r="C28" s="1275">
        <v>0</v>
      </c>
      <c r="D28" s="1275">
        <v>0</v>
      </c>
      <c r="E28" s="1275">
        <v>910</v>
      </c>
      <c r="F28" s="1303">
        <v>428</v>
      </c>
    </row>
    <row r="29" spans="1:6" x14ac:dyDescent="0.2">
      <c r="A29" s="1285" t="s">
        <v>61</v>
      </c>
      <c r="B29" s="1275">
        <v>2588</v>
      </c>
      <c r="C29" s="1275">
        <v>0</v>
      </c>
      <c r="D29" s="1275">
        <v>0</v>
      </c>
      <c r="E29" s="1275">
        <v>174</v>
      </c>
      <c r="F29" s="1303">
        <v>2369</v>
      </c>
    </row>
    <row r="30" spans="1:6" x14ac:dyDescent="0.2">
      <c r="A30" s="1286" t="s">
        <v>50</v>
      </c>
      <c r="B30" s="1263">
        <v>4223</v>
      </c>
      <c r="C30" s="1263">
        <v>0</v>
      </c>
      <c r="D30" s="1263">
        <v>0</v>
      </c>
      <c r="E30" s="1263">
        <v>1370</v>
      </c>
      <c r="F30" s="1262">
        <v>2797</v>
      </c>
    </row>
    <row r="31" spans="1:6" x14ac:dyDescent="0.2">
      <c r="A31" s="1286"/>
      <c r="B31" s="398"/>
      <c r="C31" s="398"/>
      <c r="D31" s="398"/>
      <c r="E31" s="537"/>
      <c r="F31" s="537"/>
    </row>
    <row r="32" spans="1:6" x14ac:dyDescent="0.2">
      <c r="A32" s="1285" t="s">
        <v>62</v>
      </c>
      <c r="B32" s="1275">
        <v>393.99</v>
      </c>
      <c r="C32" s="1275">
        <v>1.52</v>
      </c>
      <c r="D32" s="1275">
        <v>0.93</v>
      </c>
      <c r="E32" s="1275">
        <v>21.930000000000003</v>
      </c>
      <c r="F32" s="1303">
        <v>360.02</v>
      </c>
    </row>
    <row r="33" spans="1:6" x14ac:dyDescent="0.2">
      <c r="A33" s="1285" t="s">
        <v>63</v>
      </c>
      <c r="B33" s="1275">
        <v>439.05999999999995</v>
      </c>
      <c r="C33" s="1275">
        <v>1.6800000000000002</v>
      </c>
      <c r="D33" s="1275">
        <v>1.04</v>
      </c>
      <c r="E33" s="1275">
        <v>147.76999999999998</v>
      </c>
      <c r="F33" s="1303">
        <v>277.89</v>
      </c>
    </row>
    <row r="34" spans="1:6" x14ac:dyDescent="0.2">
      <c r="A34" s="1285" t="s">
        <v>64</v>
      </c>
      <c r="B34" s="1275">
        <v>499.93</v>
      </c>
      <c r="C34" s="1275">
        <v>1.9300000000000004</v>
      </c>
      <c r="D34" s="1275">
        <v>1.18</v>
      </c>
      <c r="E34" s="1275">
        <v>0</v>
      </c>
      <c r="F34" s="1303">
        <v>484.66</v>
      </c>
    </row>
    <row r="35" spans="1:6" x14ac:dyDescent="0.2">
      <c r="A35" s="1285" t="s">
        <v>65</v>
      </c>
      <c r="B35" s="1275">
        <v>125.63</v>
      </c>
      <c r="C35" s="1275">
        <v>0.47999999999999993</v>
      </c>
      <c r="D35" s="1275">
        <v>0.3</v>
      </c>
      <c r="E35" s="1275">
        <v>121.78999999999999</v>
      </c>
      <c r="F35" s="1303">
        <v>0</v>
      </c>
    </row>
    <row r="36" spans="1:6" x14ac:dyDescent="0.2">
      <c r="A36" s="1286" t="s">
        <v>29</v>
      </c>
      <c r="B36" s="1263">
        <v>1458.6100000000001</v>
      </c>
      <c r="C36" s="1263">
        <v>5.61</v>
      </c>
      <c r="D36" s="1263">
        <v>3.45</v>
      </c>
      <c r="E36" s="1263">
        <v>291.49</v>
      </c>
      <c r="F36" s="1262">
        <v>1122.57</v>
      </c>
    </row>
    <row r="37" spans="1:6" x14ac:dyDescent="0.2">
      <c r="A37" s="1286"/>
      <c r="B37" s="399"/>
      <c r="C37" s="399"/>
      <c r="D37" s="399"/>
      <c r="E37" s="538"/>
      <c r="F37" s="538"/>
    </row>
    <row r="38" spans="1:6" x14ac:dyDescent="0.2">
      <c r="A38" s="1286" t="s">
        <v>30</v>
      </c>
      <c r="B38" s="1263">
        <v>91.302999999999997</v>
      </c>
      <c r="C38" s="1263">
        <v>0</v>
      </c>
      <c r="D38" s="1263">
        <v>0</v>
      </c>
      <c r="E38" s="1263">
        <v>65.983000000000004</v>
      </c>
      <c r="F38" s="1262">
        <v>0</v>
      </c>
    </row>
    <row r="39" spans="1:6" x14ac:dyDescent="0.2">
      <c r="A39" s="1286"/>
      <c r="B39" s="398"/>
      <c r="C39" s="398"/>
      <c r="D39" s="398"/>
      <c r="E39" s="537"/>
      <c r="F39" s="537"/>
    </row>
    <row r="40" spans="1:6" x14ac:dyDescent="0.2">
      <c r="A40" s="1285" t="s">
        <v>92</v>
      </c>
      <c r="B40" s="1275">
        <v>11858.398999999999</v>
      </c>
      <c r="C40" s="1275">
        <v>0</v>
      </c>
      <c r="D40" s="1275">
        <v>0</v>
      </c>
      <c r="E40" s="1275">
        <v>0</v>
      </c>
      <c r="F40" s="1303">
        <v>11858.398999999999</v>
      </c>
    </row>
    <row r="41" spans="1:6" x14ac:dyDescent="0.2">
      <c r="A41" s="1287" t="s">
        <v>66</v>
      </c>
      <c r="B41" s="1275">
        <v>10122.831</v>
      </c>
      <c r="C41" s="1275">
        <v>0</v>
      </c>
      <c r="D41" s="1275">
        <v>0</v>
      </c>
      <c r="E41" s="1275">
        <v>18.622</v>
      </c>
      <c r="F41" s="1303">
        <v>10104.209000000001</v>
      </c>
    </row>
    <row r="42" spans="1:6" x14ac:dyDescent="0.2">
      <c r="A42" s="1287" t="s">
        <v>67</v>
      </c>
      <c r="B42" s="1275">
        <v>50108.483</v>
      </c>
      <c r="C42" s="1275">
        <v>0</v>
      </c>
      <c r="D42" s="1275">
        <v>0</v>
      </c>
      <c r="E42" s="1275">
        <v>18.506</v>
      </c>
      <c r="F42" s="1303">
        <v>50089.976999999999</v>
      </c>
    </row>
    <row r="43" spans="1:6" x14ac:dyDescent="0.2">
      <c r="A43" s="1285" t="s">
        <v>68</v>
      </c>
      <c r="B43" s="1275">
        <v>37183.216</v>
      </c>
      <c r="C43" s="1275">
        <v>0</v>
      </c>
      <c r="D43" s="1275">
        <v>0</v>
      </c>
      <c r="E43" s="1275">
        <v>158.34399999999999</v>
      </c>
      <c r="F43" s="1303">
        <v>37024.872000000003</v>
      </c>
    </row>
    <row r="44" spans="1:6" x14ac:dyDescent="0.2">
      <c r="A44" s="1285" t="s">
        <v>32</v>
      </c>
      <c r="B44" s="1275">
        <v>14432.300000000001</v>
      </c>
      <c r="C44" s="1275">
        <v>0</v>
      </c>
      <c r="D44" s="1275">
        <v>0</v>
      </c>
      <c r="E44" s="1275">
        <v>121.254</v>
      </c>
      <c r="F44" s="1303">
        <v>14311.046</v>
      </c>
    </row>
    <row r="45" spans="1:6" x14ac:dyDescent="0.2">
      <c r="A45" s="1285" t="s">
        <v>69</v>
      </c>
      <c r="B45" s="1275">
        <v>8869.4890000000014</v>
      </c>
      <c r="C45" s="1275">
        <v>0</v>
      </c>
      <c r="D45" s="1275">
        <v>0</v>
      </c>
      <c r="E45" s="1275">
        <v>57.414000000000001</v>
      </c>
      <c r="F45" s="1303">
        <v>8812.0750000000007</v>
      </c>
    </row>
    <row r="46" spans="1:6" x14ac:dyDescent="0.2">
      <c r="A46" s="1285" t="s">
        <v>70</v>
      </c>
      <c r="B46" s="1275">
        <v>440.10700000000003</v>
      </c>
      <c r="C46" s="1275">
        <v>0</v>
      </c>
      <c r="D46" s="1275">
        <v>0</v>
      </c>
      <c r="E46" s="1275">
        <v>0</v>
      </c>
      <c r="F46" s="1303">
        <v>440.10700000000003</v>
      </c>
    </row>
    <row r="47" spans="1:6" x14ac:dyDescent="0.2">
      <c r="A47" s="1285" t="s">
        <v>71</v>
      </c>
      <c r="B47" s="1275">
        <v>61201.477999999996</v>
      </c>
      <c r="C47" s="1275">
        <v>0</v>
      </c>
      <c r="D47" s="1275">
        <v>0</v>
      </c>
      <c r="E47" s="1275">
        <v>51.35</v>
      </c>
      <c r="F47" s="1303">
        <v>61150.127999999997</v>
      </c>
    </row>
    <row r="48" spans="1:6" x14ac:dyDescent="0.2">
      <c r="A48" s="1285" t="s">
        <v>72</v>
      </c>
      <c r="B48" s="1275">
        <v>86922.119000000006</v>
      </c>
      <c r="C48" s="1275">
        <v>0</v>
      </c>
      <c r="D48" s="1275">
        <v>0</v>
      </c>
      <c r="E48" s="1275">
        <v>2408.0720000000001</v>
      </c>
      <c r="F48" s="1303">
        <v>84514.047000000006</v>
      </c>
    </row>
    <row r="49" spans="1:6" x14ac:dyDescent="0.2">
      <c r="A49" s="1286" t="s">
        <v>539</v>
      </c>
      <c r="B49" s="1263">
        <v>281138.42200000002</v>
      </c>
      <c r="C49" s="1263">
        <v>0</v>
      </c>
      <c r="D49" s="1263">
        <v>0</v>
      </c>
      <c r="E49" s="1263">
        <v>2833.5619999999999</v>
      </c>
      <c r="F49" s="1262">
        <v>278304.86</v>
      </c>
    </row>
    <row r="50" spans="1:6" x14ac:dyDescent="0.2">
      <c r="A50" s="1288"/>
      <c r="B50" s="399"/>
      <c r="C50" s="994"/>
      <c r="D50" s="994"/>
      <c r="E50" s="538"/>
      <c r="F50" s="538"/>
    </row>
    <row r="51" spans="1:6" x14ac:dyDescent="0.2">
      <c r="A51" s="1286" t="s">
        <v>33</v>
      </c>
      <c r="B51" s="1263">
        <v>3754.7650000000003</v>
      </c>
      <c r="C51" s="1263">
        <v>0</v>
      </c>
      <c r="D51" s="1263">
        <v>0</v>
      </c>
      <c r="E51" s="1263">
        <v>268.80200000000002</v>
      </c>
      <c r="F51" s="1262">
        <v>3485.9630000000002</v>
      </c>
    </row>
    <row r="52" spans="1:6" x14ac:dyDescent="0.2">
      <c r="A52" s="1286"/>
      <c r="B52" s="398"/>
      <c r="C52" s="398"/>
      <c r="D52" s="398"/>
      <c r="E52" s="537"/>
      <c r="F52" s="537"/>
    </row>
    <row r="53" spans="1:6" x14ac:dyDescent="0.2">
      <c r="A53" s="1285" t="s">
        <v>73</v>
      </c>
      <c r="B53" s="1275">
        <v>33622</v>
      </c>
      <c r="C53" s="1275">
        <v>0</v>
      </c>
      <c r="D53" s="1275">
        <v>60</v>
      </c>
      <c r="E53" s="1275">
        <v>961</v>
      </c>
      <c r="F53" s="1303">
        <v>32601</v>
      </c>
    </row>
    <row r="54" spans="1:6" x14ac:dyDescent="0.2">
      <c r="A54" s="1287" t="s">
        <v>34</v>
      </c>
      <c r="B54" s="1275">
        <v>80044.46222222221</v>
      </c>
      <c r="C54" s="1275">
        <v>0</v>
      </c>
      <c r="D54" s="1275">
        <v>8004.4462222222219</v>
      </c>
      <c r="E54" s="1275">
        <v>3561.3130000000001</v>
      </c>
      <c r="F54" s="1303">
        <v>68478.702999999994</v>
      </c>
    </row>
    <row r="55" spans="1:6" x14ac:dyDescent="0.2">
      <c r="A55" s="1285" t="s">
        <v>74</v>
      </c>
      <c r="B55" s="1275">
        <v>25295</v>
      </c>
      <c r="C55" s="1275">
        <v>0</v>
      </c>
      <c r="D55" s="1275">
        <v>0</v>
      </c>
      <c r="E55" s="1275">
        <v>906</v>
      </c>
      <c r="F55" s="1303">
        <v>24389</v>
      </c>
    </row>
    <row r="56" spans="1:6" x14ac:dyDescent="0.2">
      <c r="A56" s="1285" t="s">
        <v>75</v>
      </c>
      <c r="B56" s="1275">
        <v>1569</v>
      </c>
      <c r="C56" s="1275">
        <v>0</v>
      </c>
      <c r="D56" s="1275">
        <v>0</v>
      </c>
      <c r="E56" s="1275">
        <v>15</v>
      </c>
      <c r="F56" s="1303">
        <v>1554</v>
      </c>
    </row>
    <row r="57" spans="1:6" x14ac:dyDescent="0.2">
      <c r="A57" s="1285" t="s">
        <v>35</v>
      </c>
      <c r="B57" s="1275">
        <v>38691</v>
      </c>
      <c r="C57" s="1275">
        <v>0</v>
      </c>
      <c r="D57" s="1275">
        <v>74</v>
      </c>
      <c r="E57" s="1275">
        <v>574</v>
      </c>
      <c r="F57" s="1303">
        <v>38043</v>
      </c>
    </row>
    <row r="58" spans="1:6" x14ac:dyDescent="0.2">
      <c r="A58" s="1286" t="s">
        <v>76</v>
      </c>
      <c r="B58" s="1263">
        <v>179221.46222222221</v>
      </c>
      <c r="C58" s="1263">
        <v>0</v>
      </c>
      <c r="D58" s="1263">
        <v>8138.4462222222219</v>
      </c>
      <c r="E58" s="1263">
        <v>6017.3130000000001</v>
      </c>
      <c r="F58" s="1262">
        <v>165065.70299999998</v>
      </c>
    </row>
    <row r="59" spans="1:6" x14ac:dyDescent="0.2">
      <c r="A59" s="1286"/>
      <c r="B59" s="398"/>
      <c r="C59" s="398"/>
      <c r="D59" s="398"/>
      <c r="E59" s="537"/>
      <c r="F59" s="537"/>
    </row>
    <row r="60" spans="1:6" x14ac:dyDescent="0.2">
      <c r="A60" s="1285" t="s">
        <v>77</v>
      </c>
      <c r="B60" s="1275">
        <v>30.053000000000001</v>
      </c>
      <c r="C60" s="1275">
        <v>0</v>
      </c>
      <c r="D60" s="1275">
        <v>0</v>
      </c>
      <c r="E60" s="1275">
        <v>0</v>
      </c>
      <c r="F60" s="1303">
        <v>30.053000000000001</v>
      </c>
    </row>
    <row r="61" spans="1:6" x14ac:dyDescent="0.2">
      <c r="A61" s="1287" t="s">
        <v>78</v>
      </c>
      <c r="B61" s="1275">
        <v>1197.422</v>
      </c>
      <c r="C61" s="1275">
        <v>0</v>
      </c>
      <c r="D61" s="1275">
        <v>12</v>
      </c>
      <c r="E61" s="1275">
        <v>136.036</v>
      </c>
      <c r="F61" s="1303">
        <v>1049.386</v>
      </c>
    </row>
    <row r="62" spans="1:6" x14ac:dyDescent="0.2">
      <c r="A62" s="1285" t="s">
        <v>79</v>
      </c>
      <c r="B62" s="1275">
        <v>1050.8920000000001</v>
      </c>
      <c r="C62" s="1275">
        <v>1.5</v>
      </c>
      <c r="D62" s="1275">
        <v>0</v>
      </c>
      <c r="E62" s="1275">
        <v>3.51</v>
      </c>
      <c r="F62" s="1303">
        <v>1045.8820000000001</v>
      </c>
    </row>
    <row r="63" spans="1:6" x14ac:dyDescent="0.2">
      <c r="A63" s="1286" t="s">
        <v>36</v>
      </c>
      <c r="B63" s="1263">
        <v>2278.3670000000002</v>
      </c>
      <c r="C63" s="1263">
        <v>1.5</v>
      </c>
      <c r="D63" s="1263">
        <v>12</v>
      </c>
      <c r="E63" s="1263">
        <v>139.54599999999999</v>
      </c>
      <c r="F63" s="1262">
        <v>2125.3209999999999</v>
      </c>
    </row>
    <row r="64" spans="1:6" x14ac:dyDescent="0.2">
      <c r="A64" s="1286"/>
      <c r="B64" s="399"/>
      <c r="C64" s="399"/>
      <c r="D64" s="399"/>
      <c r="E64" s="538"/>
      <c r="F64" s="538"/>
    </row>
    <row r="65" spans="1:6" x14ac:dyDescent="0.2">
      <c r="A65" s="1286" t="s">
        <v>37</v>
      </c>
      <c r="B65" s="1263">
        <v>1564.0000000000002</v>
      </c>
      <c r="C65" s="1263">
        <v>0</v>
      </c>
      <c r="D65" s="1263">
        <v>0</v>
      </c>
      <c r="E65" s="1263">
        <v>117.08551558449773</v>
      </c>
      <c r="F65" s="1262">
        <v>1446.9144844155026</v>
      </c>
    </row>
    <row r="66" spans="1:6" x14ac:dyDescent="0.2">
      <c r="A66" s="1286"/>
      <c r="B66" s="398"/>
      <c r="C66" s="398"/>
      <c r="D66" s="398"/>
      <c r="E66" s="537"/>
      <c r="F66" s="537"/>
    </row>
    <row r="67" spans="1:6" x14ac:dyDescent="0.2">
      <c r="A67" s="1285" t="s">
        <v>38</v>
      </c>
      <c r="B67" s="1275">
        <v>3357</v>
      </c>
      <c r="C67" s="1275">
        <v>0</v>
      </c>
      <c r="D67" s="1275">
        <v>12</v>
      </c>
      <c r="E67" s="1275">
        <v>487</v>
      </c>
      <c r="F67" s="1303">
        <v>2858</v>
      </c>
    </row>
    <row r="68" spans="1:6" x14ac:dyDescent="0.2">
      <c r="A68" s="1285" t="s">
        <v>39</v>
      </c>
      <c r="B68" s="1275">
        <v>7402</v>
      </c>
      <c r="C68" s="1275">
        <v>0</v>
      </c>
      <c r="D68" s="1275">
        <v>28</v>
      </c>
      <c r="E68" s="1275">
        <v>407</v>
      </c>
      <c r="F68" s="1303">
        <v>6967</v>
      </c>
    </row>
    <row r="69" spans="1:6" x14ac:dyDescent="0.2">
      <c r="A69" s="1286" t="s">
        <v>40</v>
      </c>
      <c r="B69" s="1263">
        <v>10759</v>
      </c>
      <c r="C69" s="1263">
        <v>0</v>
      </c>
      <c r="D69" s="1263">
        <v>40</v>
      </c>
      <c r="E69" s="1263">
        <v>894</v>
      </c>
      <c r="F69" s="1262">
        <v>9825</v>
      </c>
    </row>
    <row r="70" spans="1:6" x14ac:dyDescent="0.2">
      <c r="A70" s="1286"/>
      <c r="B70" s="398"/>
      <c r="C70" s="398"/>
      <c r="D70" s="398"/>
      <c r="E70" s="537"/>
      <c r="F70" s="537"/>
    </row>
    <row r="71" spans="1:6" x14ac:dyDescent="0.2">
      <c r="A71" s="1287" t="s">
        <v>80</v>
      </c>
      <c r="B71" s="1275">
        <v>0</v>
      </c>
      <c r="C71" s="1275">
        <v>0</v>
      </c>
      <c r="D71" s="1275">
        <v>0</v>
      </c>
      <c r="E71" s="1275">
        <v>0</v>
      </c>
      <c r="F71" s="1303">
        <v>0</v>
      </c>
    </row>
    <row r="72" spans="1:6" x14ac:dyDescent="0.2">
      <c r="A72" s="1287" t="s">
        <v>41</v>
      </c>
      <c r="B72" s="1275">
        <v>695</v>
      </c>
      <c r="C72" s="1275">
        <v>0</v>
      </c>
      <c r="D72" s="1275">
        <v>0</v>
      </c>
      <c r="E72" s="1275">
        <v>244</v>
      </c>
      <c r="F72" s="1303">
        <v>451</v>
      </c>
    </row>
    <row r="73" spans="1:6" x14ac:dyDescent="0.2">
      <c r="A73" s="1287" t="s">
        <v>42</v>
      </c>
      <c r="B73" s="1275">
        <v>3207</v>
      </c>
      <c r="C73" s="1275">
        <v>0</v>
      </c>
      <c r="D73" s="1275">
        <v>0</v>
      </c>
      <c r="E73" s="1275">
        <v>137</v>
      </c>
      <c r="F73" s="1303">
        <v>3070</v>
      </c>
    </row>
    <row r="74" spans="1:6" x14ac:dyDescent="0.2">
      <c r="A74" s="1285" t="s">
        <v>81</v>
      </c>
      <c r="B74" s="1275">
        <v>62</v>
      </c>
      <c r="C74" s="1275">
        <v>0</v>
      </c>
      <c r="D74" s="1275">
        <v>0</v>
      </c>
      <c r="E74" s="1275">
        <v>62</v>
      </c>
      <c r="F74" s="1303">
        <v>0</v>
      </c>
    </row>
    <row r="75" spans="1:6" x14ac:dyDescent="0.2">
      <c r="A75" s="1285" t="s">
        <v>43</v>
      </c>
      <c r="B75" s="1275">
        <v>6909</v>
      </c>
      <c r="C75" s="1275">
        <v>0</v>
      </c>
      <c r="D75" s="1275">
        <v>0</v>
      </c>
      <c r="E75" s="1275">
        <v>0</v>
      </c>
      <c r="F75" s="1303">
        <v>6909</v>
      </c>
    </row>
    <row r="76" spans="1:6" x14ac:dyDescent="0.2">
      <c r="A76" s="1287" t="s">
        <v>82</v>
      </c>
      <c r="B76" s="1275">
        <v>1052.9680000000001</v>
      </c>
      <c r="C76" s="1275">
        <v>0</v>
      </c>
      <c r="D76" s="1275">
        <v>0</v>
      </c>
      <c r="E76" s="1275">
        <v>0</v>
      </c>
      <c r="F76" s="1303">
        <v>1052.9680000000001</v>
      </c>
    </row>
    <row r="77" spans="1:6" x14ac:dyDescent="0.2">
      <c r="A77" s="1287" t="s">
        <v>83</v>
      </c>
      <c r="B77" s="1275">
        <v>216</v>
      </c>
      <c r="C77" s="1275">
        <v>0</v>
      </c>
      <c r="D77" s="1275">
        <v>0</v>
      </c>
      <c r="E77" s="1275">
        <v>0</v>
      </c>
      <c r="F77" s="1303">
        <v>216</v>
      </c>
    </row>
    <row r="78" spans="1:6" x14ac:dyDescent="0.2">
      <c r="A78" s="1285" t="s">
        <v>44</v>
      </c>
      <c r="B78" s="1275">
        <v>53</v>
      </c>
      <c r="C78" s="1275">
        <v>0</v>
      </c>
      <c r="D78" s="1275">
        <v>0</v>
      </c>
      <c r="E78" s="1275">
        <v>9</v>
      </c>
      <c r="F78" s="1303">
        <v>44</v>
      </c>
    </row>
    <row r="79" spans="1:6" x14ac:dyDescent="0.2">
      <c r="A79" s="1286" t="s">
        <v>51</v>
      </c>
      <c r="B79" s="1263">
        <v>12194.968000000001</v>
      </c>
      <c r="C79" s="1263">
        <v>0</v>
      </c>
      <c r="D79" s="1263">
        <v>0</v>
      </c>
      <c r="E79" s="1263">
        <v>452</v>
      </c>
      <c r="F79" s="1262">
        <v>11742.968000000001</v>
      </c>
    </row>
    <row r="80" spans="1:6" x14ac:dyDescent="0.2">
      <c r="A80" s="1286"/>
      <c r="B80" s="398"/>
      <c r="C80" s="398"/>
      <c r="D80" s="398"/>
      <c r="E80" s="537"/>
      <c r="F80" s="537"/>
    </row>
    <row r="81" spans="1:6" x14ac:dyDescent="0.2">
      <c r="A81" s="1285" t="s">
        <v>84</v>
      </c>
      <c r="B81" s="1275">
        <v>1060</v>
      </c>
      <c r="C81" s="1275">
        <v>0</v>
      </c>
      <c r="D81" s="1275">
        <v>21</v>
      </c>
      <c r="E81" s="1275">
        <v>654</v>
      </c>
      <c r="F81" s="1303">
        <v>380</v>
      </c>
    </row>
    <row r="82" spans="1:6" x14ac:dyDescent="0.2">
      <c r="A82" s="1285" t="s">
        <v>85</v>
      </c>
      <c r="B82" s="1275">
        <v>277</v>
      </c>
      <c r="C82" s="1275">
        <v>0</v>
      </c>
      <c r="D82" s="1275">
        <v>5</v>
      </c>
      <c r="E82" s="1275">
        <v>98</v>
      </c>
      <c r="F82" s="1303">
        <v>173</v>
      </c>
    </row>
    <row r="83" spans="1:6" x14ac:dyDescent="0.2">
      <c r="A83" s="1286" t="s">
        <v>45</v>
      </c>
      <c r="B83" s="1263">
        <v>1337</v>
      </c>
      <c r="C83" s="1263">
        <v>0</v>
      </c>
      <c r="D83" s="1263">
        <v>26</v>
      </c>
      <c r="E83" s="1263">
        <v>752</v>
      </c>
      <c r="F83" s="1262">
        <v>553</v>
      </c>
    </row>
    <row r="84" spans="1:6" ht="13.5" thickBot="1" x14ac:dyDescent="0.25">
      <c r="A84" s="399"/>
      <c r="B84" s="399"/>
      <c r="C84" s="399"/>
      <c r="D84" s="399"/>
      <c r="E84" s="538"/>
      <c r="F84" s="538"/>
    </row>
    <row r="85" spans="1:6" ht="13.5" thickTop="1" x14ac:dyDescent="0.2">
      <c r="A85" s="1295" t="s">
        <v>46</v>
      </c>
      <c r="B85" s="1296">
        <v>525962.5598906721</v>
      </c>
      <c r="C85" s="1296">
        <v>64.87766844981337</v>
      </c>
      <c r="D85" s="1296">
        <v>8501.8962222222217</v>
      </c>
      <c r="E85" s="1296">
        <v>20044.678515584495</v>
      </c>
      <c r="F85" s="1296">
        <v>497225.29748441541</v>
      </c>
    </row>
    <row r="87" spans="1:6" ht="14.25" x14ac:dyDescent="0.2">
      <c r="A87" s="198" t="s">
        <v>538</v>
      </c>
    </row>
    <row r="88" spans="1:6" ht="14.25" x14ac:dyDescent="0.2">
      <c r="A88" s="198" t="s">
        <v>537</v>
      </c>
    </row>
    <row r="89" spans="1:6" ht="14.25" x14ac:dyDescent="0.2">
      <c r="A89" s="198" t="s">
        <v>536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A84">
    <cfRule type="cellIs" dxfId="7" priority="2" stopIfTrue="1" operator="lessThan">
      <formula>0</formula>
    </cfRule>
  </conditionalFormatting>
  <conditionalFormatting sqref="B8:G85">
    <cfRule type="cellIs" dxfId="6" priority="3" stopIfTrue="1" operator="lessThan">
      <formula>0</formula>
    </cfRule>
  </conditionalFormatting>
  <conditionalFormatting sqref="G8:J8 H9:J12">
    <cfRule type="cellIs" dxfId="5" priority="123" stopIfTrue="1" operator="lessThan">
      <formula>0</formula>
    </cfRule>
  </conditionalFormatting>
  <conditionalFormatting sqref="I8:I12">
    <cfRule type="cellIs" dxfId="4" priority="117" stopIfTrue="1" operator="lessThan">
      <formula>0</formula>
    </cfRule>
  </conditionalFormatting>
  <pageMargins left="0.94" right="0.7" top="0.48" bottom="0.47" header="0.3" footer="0.3"/>
  <pageSetup paperSize="9" scale="65" orientation="portrait" r:id="rId1"/>
  <colBreaks count="1" manualBreakCount="1">
    <brk id="7" max="104857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74">
    <pageSetUpPr fitToPage="1"/>
  </sheetPr>
  <dimension ref="A1:I31"/>
  <sheetViews>
    <sheetView showGridLines="0" view="pageBreakPreview" zoomScale="75" zoomScaleNormal="75" zoomScaleSheetLayoutView="75" workbookViewId="0">
      <selection activeCell="A10" sqref="A10:F23"/>
    </sheetView>
  </sheetViews>
  <sheetFormatPr baseColWidth="10" defaultColWidth="11.42578125" defaultRowHeight="12.75" x14ac:dyDescent="0.2"/>
  <cols>
    <col min="1" max="6" width="16.7109375" style="119" customWidth="1"/>
    <col min="7" max="7" width="7.85546875" style="119" customWidth="1"/>
    <col min="8" max="16384" width="11.42578125" style="119"/>
  </cols>
  <sheetData>
    <row r="1" spans="1:9" s="200" customFormat="1" ht="18" x14ac:dyDescent="0.25">
      <c r="A1" s="1841" t="s">
        <v>240</v>
      </c>
      <c r="B1" s="1841"/>
      <c r="C1" s="1841"/>
      <c r="D1" s="1841"/>
      <c r="E1" s="1841"/>
      <c r="F1" s="1841"/>
    </row>
    <row r="3" spans="1:9" s="202" customFormat="1" ht="15" x14ac:dyDescent="0.25">
      <c r="A3" s="1842" t="s">
        <v>549</v>
      </c>
      <c r="B3" s="1842"/>
      <c r="C3" s="1842"/>
      <c r="D3" s="1842"/>
      <c r="E3" s="1842"/>
      <c r="F3" s="1842"/>
      <c r="G3" s="201"/>
      <c r="H3" s="201"/>
      <c r="I3" s="201"/>
    </row>
    <row r="4" spans="1:9" s="202" customFormat="1" ht="15" x14ac:dyDescent="0.25">
      <c r="A4" s="1842" t="s">
        <v>548</v>
      </c>
      <c r="B4" s="1842"/>
      <c r="C4" s="1842"/>
      <c r="D4" s="1842"/>
      <c r="E4" s="1842"/>
      <c r="F4" s="1842"/>
      <c r="G4" s="201"/>
      <c r="H4" s="201"/>
      <c r="I4" s="201"/>
    </row>
    <row r="5" spans="1:9" s="202" customFormat="1" ht="14.25" customHeight="1" x14ac:dyDescent="0.25">
      <c r="A5" s="1704"/>
      <c r="B5" s="1704"/>
      <c r="C5" s="1704"/>
      <c r="D5" s="1704"/>
      <c r="E5" s="1704"/>
      <c r="F5" s="1704"/>
    </row>
    <row r="6" spans="1:9" ht="21.75" customHeight="1" x14ac:dyDescent="0.2">
      <c r="A6" s="1843" t="s">
        <v>9</v>
      </c>
      <c r="B6" s="547" t="s">
        <v>241</v>
      </c>
      <c r="C6" s="547" t="s">
        <v>194</v>
      </c>
      <c r="D6" s="547" t="s">
        <v>194</v>
      </c>
      <c r="E6" s="553" t="s">
        <v>518</v>
      </c>
      <c r="F6" s="550"/>
    </row>
    <row r="7" spans="1:9" ht="15" customHeight="1" x14ac:dyDescent="0.2">
      <c r="A7" s="1844"/>
      <c r="B7" s="591" t="s">
        <v>123</v>
      </c>
      <c r="C7" s="591" t="s">
        <v>514</v>
      </c>
      <c r="D7" s="591" t="s">
        <v>197</v>
      </c>
      <c r="E7" s="592" t="s">
        <v>513</v>
      </c>
      <c r="F7" s="550" t="s">
        <v>208</v>
      </c>
    </row>
    <row r="8" spans="1:9" ht="16.5" customHeight="1" x14ac:dyDescent="0.2">
      <c r="A8" s="1844"/>
      <c r="B8" s="548" t="s">
        <v>511</v>
      </c>
      <c r="C8" s="548" t="s">
        <v>511</v>
      </c>
      <c r="D8" s="548" t="s">
        <v>511</v>
      </c>
      <c r="E8" s="592" t="s">
        <v>510</v>
      </c>
      <c r="F8" s="550" t="s">
        <v>242</v>
      </c>
    </row>
    <row r="9" spans="1:9" ht="21.75" customHeight="1" thickBot="1" x14ac:dyDescent="0.25">
      <c r="A9" s="1732"/>
      <c r="B9" s="555"/>
      <c r="C9" s="555"/>
      <c r="D9" s="555"/>
      <c r="E9" s="593" t="s">
        <v>509</v>
      </c>
      <c r="F9" s="594"/>
    </row>
    <row r="10" spans="1:9" ht="21" customHeight="1" thickTop="1" x14ac:dyDescent="0.2">
      <c r="A10" s="600">
        <v>2009</v>
      </c>
      <c r="B10" s="598">
        <v>514.70000000000005</v>
      </c>
      <c r="C10" s="586">
        <v>65.3</v>
      </c>
      <c r="D10" s="587">
        <v>449.5</v>
      </c>
      <c r="E10" s="590">
        <v>55.39</v>
      </c>
      <c r="F10" s="588">
        <v>285113</v>
      </c>
      <c r="G10" s="214"/>
      <c r="H10" s="203"/>
    </row>
    <row r="11" spans="1:9" x14ac:dyDescent="0.2">
      <c r="A11" s="601">
        <v>2010</v>
      </c>
      <c r="B11" s="598">
        <v>506.6</v>
      </c>
      <c r="C11" s="586">
        <v>63.3</v>
      </c>
      <c r="D11" s="587">
        <v>443.4</v>
      </c>
      <c r="E11" s="590">
        <v>48.99</v>
      </c>
      <c r="F11" s="588">
        <v>248183</v>
      </c>
      <c r="G11" s="214"/>
      <c r="H11" s="203"/>
    </row>
    <row r="12" spans="1:9" x14ac:dyDescent="0.2">
      <c r="A12" s="601">
        <v>2011</v>
      </c>
      <c r="B12" s="598">
        <v>466.7</v>
      </c>
      <c r="C12" s="586">
        <v>70.400000000000006</v>
      </c>
      <c r="D12" s="587">
        <v>397.5</v>
      </c>
      <c r="E12" s="590">
        <v>50.13</v>
      </c>
      <c r="F12" s="588">
        <v>233958</v>
      </c>
      <c r="G12" s="214"/>
      <c r="H12" s="203"/>
    </row>
    <row r="13" spans="1:9" x14ac:dyDescent="0.2">
      <c r="A13" s="601">
        <v>2012</v>
      </c>
      <c r="B13" s="598">
        <v>443.6</v>
      </c>
      <c r="C13" s="586">
        <v>60.5</v>
      </c>
      <c r="D13" s="587">
        <v>383.1</v>
      </c>
      <c r="E13" s="590">
        <v>57.47</v>
      </c>
      <c r="F13" s="588">
        <v>254951</v>
      </c>
      <c r="G13" s="214"/>
      <c r="H13" s="203"/>
    </row>
    <row r="14" spans="1:9" x14ac:dyDescent="0.2">
      <c r="A14" s="601">
        <v>2013</v>
      </c>
      <c r="B14" s="598">
        <v>457</v>
      </c>
      <c r="C14" s="586">
        <v>56.7</v>
      </c>
      <c r="D14" s="587">
        <v>400.3</v>
      </c>
      <c r="E14" s="590">
        <v>63.18</v>
      </c>
      <c r="F14" s="588">
        <v>288752</v>
      </c>
      <c r="G14" s="214"/>
      <c r="H14" s="203"/>
    </row>
    <row r="15" spans="1:9" x14ac:dyDescent="0.2">
      <c r="A15" s="601">
        <v>2014</v>
      </c>
      <c r="B15" s="598">
        <v>463.1</v>
      </c>
      <c r="C15" s="586">
        <v>53.3</v>
      </c>
      <c r="D15" s="587">
        <v>409.8</v>
      </c>
      <c r="E15" s="590">
        <v>75.14</v>
      </c>
      <c r="F15" s="588">
        <v>347969</v>
      </c>
      <c r="G15" s="214"/>
      <c r="H15" s="203"/>
    </row>
    <row r="16" spans="1:9" x14ac:dyDescent="0.2">
      <c r="A16" s="601">
        <v>2015</v>
      </c>
      <c r="B16" s="598">
        <v>481.1</v>
      </c>
      <c r="C16" s="586">
        <v>48.7</v>
      </c>
      <c r="D16" s="587">
        <v>432.4</v>
      </c>
      <c r="E16" s="590">
        <v>68.569999999999993</v>
      </c>
      <c r="F16" s="588">
        <v>329025</v>
      </c>
      <c r="G16" s="214"/>
      <c r="H16" s="203"/>
    </row>
    <row r="17" spans="1:8" x14ac:dyDescent="0.2">
      <c r="A17" s="602">
        <v>2016</v>
      </c>
      <c r="B17" s="598">
        <v>506.8</v>
      </c>
      <c r="C17" s="586">
        <v>46.9</v>
      </c>
      <c r="D17" s="587">
        <v>459.9</v>
      </c>
      <c r="E17" s="590">
        <v>60.29</v>
      </c>
      <c r="F17" s="588">
        <v>305547</v>
      </c>
      <c r="G17" s="214"/>
      <c r="H17" s="203"/>
    </row>
    <row r="18" spans="1:8" x14ac:dyDescent="0.2">
      <c r="A18" s="602">
        <v>2017</v>
      </c>
      <c r="B18" s="598">
        <v>523.70000000000005</v>
      </c>
      <c r="C18" s="586">
        <v>51.1</v>
      </c>
      <c r="D18" s="587">
        <v>472.1</v>
      </c>
      <c r="E18" s="590">
        <v>59.49</v>
      </c>
      <c r="F18" s="588">
        <v>311527</v>
      </c>
      <c r="G18" s="214"/>
      <c r="H18" s="203"/>
    </row>
    <row r="19" spans="1:8" x14ac:dyDescent="0.2">
      <c r="A19" s="602">
        <v>2018</v>
      </c>
      <c r="B19" s="598">
        <v>532.5</v>
      </c>
      <c r="C19" s="586">
        <v>49.7</v>
      </c>
      <c r="D19" s="587">
        <v>482.1</v>
      </c>
      <c r="E19" s="543">
        <v>60.74</v>
      </c>
      <c r="F19" s="589">
        <v>323450</v>
      </c>
      <c r="G19" s="214"/>
      <c r="H19" s="203"/>
    </row>
    <row r="20" spans="1:8" x14ac:dyDescent="0.2">
      <c r="A20" s="602">
        <v>2019</v>
      </c>
      <c r="B20" s="598">
        <v>518.70000000000005</v>
      </c>
      <c r="C20" s="586">
        <v>45.7</v>
      </c>
      <c r="D20" s="587">
        <v>472.4</v>
      </c>
      <c r="E20" s="543">
        <v>73.900000000000006</v>
      </c>
      <c r="F20" s="589">
        <v>383310</v>
      </c>
      <c r="G20" s="214"/>
      <c r="H20" s="203"/>
    </row>
    <row r="21" spans="1:8" x14ac:dyDescent="0.2">
      <c r="A21" s="602">
        <v>2020</v>
      </c>
      <c r="B21" s="598">
        <v>508.1</v>
      </c>
      <c r="C21" s="586">
        <v>43.1</v>
      </c>
      <c r="D21" s="587">
        <v>464.1</v>
      </c>
      <c r="E21" s="543">
        <v>72.02</v>
      </c>
      <c r="F21" s="589">
        <v>365968</v>
      </c>
      <c r="G21" s="214"/>
      <c r="H21" s="203"/>
    </row>
    <row r="22" spans="1:8" x14ac:dyDescent="0.2">
      <c r="A22" s="602">
        <v>2021</v>
      </c>
      <c r="B22" s="598">
        <v>503.584</v>
      </c>
      <c r="C22" s="586">
        <v>34.829000000000001</v>
      </c>
      <c r="D22" s="587">
        <v>468.23899999999998</v>
      </c>
      <c r="E22" s="543">
        <v>78.209999999999994</v>
      </c>
      <c r="F22" s="589">
        <v>387094.92029999994</v>
      </c>
      <c r="G22" s="214"/>
      <c r="H22" s="203"/>
    </row>
    <row r="23" spans="1:8" ht="13.5" thickBot="1" x14ac:dyDescent="0.25">
      <c r="A23" s="603">
        <v>2022</v>
      </c>
      <c r="B23" s="599">
        <v>467.584</v>
      </c>
      <c r="C23" s="595">
        <v>31.774000000000001</v>
      </c>
      <c r="D23" s="596">
        <v>435.52300000000002</v>
      </c>
      <c r="E23" s="563">
        <v>85.91</v>
      </c>
      <c r="F23" s="597">
        <v>401701.41439999995</v>
      </c>
      <c r="G23" s="214"/>
      <c r="H23" s="203"/>
    </row>
    <row r="24" spans="1:8" ht="13.5" thickTop="1" x14ac:dyDescent="0.2">
      <c r="B24" s="203"/>
      <c r="C24" s="203"/>
      <c r="D24" s="214"/>
    </row>
    <row r="25" spans="1:8" x14ac:dyDescent="0.2">
      <c r="B25" s="203"/>
      <c r="C25" s="203"/>
      <c r="D25" s="214"/>
    </row>
    <row r="26" spans="1:8" ht="18" x14ac:dyDescent="0.25">
      <c r="A26" s="206"/>
      <c r="B26" s="207"/>
      <c r="C26" s="203"/>
      <c r="D26" s="214"/>
    </row>
    <row r="27" spans="1:8" x14ac:dyDescent="0.2">
      <c r="B27" s="203"/>
      <c r="C27" s="203"/>
      <c r="D27" s="214"/>
    </row>
    <row r="28" spans="1:8" x14ac:dyDescent="0.2">
      <c r="B28" s="203"/>
      <c r="C28" s="203"/>
      <c r="D28" s="214"/>
    </row>
    <row r="29" spans="1:8" x14ac:dyDescent="0.2">
      <c r="B29" s="203"/>
      <c r="C29" s="203"/>
      <c r="D29" s="214"/>
    </row>
    <row r="30" spans="1:8" x14ac:dyDescent="0.2">
      <c r="B30" s="203"/>
      <c r="C30" s="203"/>
      <c r="D30" s="214"/>
    </row>
    <row r="31" spans="1:8" x14ac:dyDescent="0.2">
      <c r="C31" s="203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43" bottom="0.7" header="0" footer="0"/>
  <pageSetup paperSize="9" scale="72" orientation="portrait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75">
    <pageSetUpPr fitToPage="1"/>
  </sheetPr>
  <dimension ref="A1:H90"/>
  <sheetViews>
    <sheetView view="pageBreakPreview" zoomScale="85" zoomScaleNormal="100" zoomScaleSheetLayoutView="85" workbookViewId="0">
      <selection activeCell="M18" sqref="M18"/>
    </sheetView>
  </sheetViews>
  <sheetFormatPr baseColWidth="10" defaultColWidth="11.42578125" defaultRowHeight="12.75" x14ac:dyDescent="0.2"/>
  <cols>
    <col min="1" max="1" width="29" style="198" bestFit="1" customWidth="1"/>
    <col min="2" max="6" width="20.5703125" style="198" customWidth="1"/>
    <col min="7" max="7" width="4.140625" style="198" customWidth="1"/>
    <col min="8" max="16384" width="11.42578125" style="198"/>
  </cols>
  <sheetData>
    <row r="1" spans="1:8" s="187" customFormat="1" ht="18" x14ac:dyDescent="0.25">
      <c r="A1" s="1838" t="s">
        <v>240</v>
      </c>
      <c r="B1" s="1838"/>
      <c r="C1" s="1838"/>
      <c r="D1" s="1838"/>
      <c r="E1" s="1838"/>
      <c r="F1" s="1838"/>
    </row>
    <row r="2" spans="1:8" s="195" customFormat="1" x14ac:dyDescent="0.2"/>
    <row r="3" spans="1:8" s="191" customFormat="1" ht="15" x14ac:dyDescent="0.25">
      <c r="A3" s="1839" t="s">
        <v>568</v>
      </c>
      <c r="B3" s="1839"/>
      <c r="C3" s="1839"/>
      <c r="D3" s="1839"/>
      <c r="E3" s="1839"/>
      <c r="F3" s="1839"/>
      <c r="G3" s="190"/>
    </row>
    <row r="4" spans="1:8" s="196" customFormat="1" ht="15" x14ac:dyDescent="0.25">
      <c r="A4" s="1840" t="s">
        <v>608</v>
      </c>
      <c r="B4" s="1840"/>
      <c r="C4" s="1840"/>
      <c r="D4" s="1840"/>
      <c r="E4" s="1840"/>
      <c r="F4" s="1840"/>
    </row>
    <row r="5" spans="1:8" s="197" customFormat="1" ht="14.25" customHeight="1" x14ac:dyDescent="0.2">
      <c r="A5" s="583"/>
      <c r="B5" s="583"/>
      <c r="C5" s="583"/>
      <c r="D5" s="583"/>
      <c r="E5" s="583"/>
      <c r="F5" s="583"/>
    </row>
    <row r="6" spans="1:8" ht="34.5" customHeight="1" x14ac:dyDescent="0.2">
      <c r="A6" s="569" t="s">
        <v>21</v>
      </c>
      <c r="B6" s="1860" t="s">
        <v>546</v>
      </c>
      <c r="C6" s="604" t="s">
        <v>545</v>
      </c>
      <c r="D6" s="606"/>
      <c r="E6" s="605" t="s">
        <v>531</v>
      </c>
      <c r="F6" s="606"/>
    </row>
    <row r="7" spans="1:8" ht="28.5" customHeight="1" thickBot="1" x14ac:dyDescent="0.25">
      <c r="A7" s="528" t="s">
        <v>22</v>
      </c>
      <c r="B7" s="1740"/>
      <c r="C7" s="585" t="s">
        <v>544</v>
      </c>
      <c r="D7" s="607" t="s">
        <v>543</v>
      </c>
      <c r="E7" s="585" t="s">
        <v>542</v>
      </c>
      <c r="F7" s="585" t="s">
        <v>541</v>
      </c>
      <c r="G7" s="195"/>
      <c r="H7" s="195"/>
    </row>
    <row r="8" spans="1:8" ht="13.5" thickTop="1" x14ac:dyDescent="0.2">
      <c r="A8" s="1284" t="s">
        <v>53</v>
      </c>
      <c r="B8" s="1275">
        <v>58</v>
      </c>
      <c r="C8" s="1275">
        <v>0</v>
      </c>
      <c r="D8" s="1275">
        <v>0</v>
      </c>
      <c r="E8" s="1275">
        <v>0.4</v>
      </c>
      <c r="F8" s="1303">
        <v>57</v>
      </c>
      <c r="G8" s="211"/>
      <c r="H8" s="193"/>
    </row>
    <row r="9" spans="1:8" x14ac:dyDescent="0.2">
      <c r="A9" s="1285" t="s">
        <v>54</v>
      </c>
      <c r="B9" s="1275">
        <v>0</v>
      </c>
      <c r="C9" s="1275">
        <v>0</v>
      </c>
      <c r="D9" s="1275">
        <v>0</v>
      </c>
      <c r="E9" s="1275">
        <v>0</v>
      </c>
      <c r="F9" s="1303">
        <v>0</v>
      </c>
      <c r="G9" s="211"/>
      <c r="H9" s="193"/>
    </row>
    <row r="10" spans="1:8" x14ac:dyDescent="0.2">
      <c r="A10" s="1285" t="s">
        <v>55</v>
      </c>
      <c r="B10" s="1275">
        <v>167</v>
      </c>
      <c r="C10" s="1275">
        <v>0</v>
      </c>
      <c r="D10" s="1275">
        <v>0</v>
      </c>
      <c r="E10" s="1275">
        <v>148</v>
      </c>
      <c r="F10" s="1303">
        <v>19</v>
      </c>
      <c r="G10" s="211"/>
      <c r="H10" s="193"/>
    </row>
    <row r="11" spans="1:8" x14ac:dyDescent="0.2">
      <c r="A11" s="1285" t="s">
        <v>56</v>
      </c>
      <c r="B11" s="1275">
        <v>50</v>
      </c>
      <c r="C11" s="1275">
        <v>0</v>
      </c>
      <c r="D11" s="1275">
        <v>0</v>
      </c>
      <c r="E11" s="1275">
        <v>50</v>
      </c>
      <c r="F11" s="1303">
        <v>0</v>
      </c>
      <c r="G11" s="211"/>
      <c r="H11" s="193"/>
    </row>
    <row r="12" spans="1:8" x14ac:dyDescent="0.2">
      <c r="A12" s="1286" t="s">
        <v>540</v>
      </c>
      <c r="B12" s="1263">
        <v>275</v>
      </c>
      <c r="C12" s="1263">
        <v>0</v>
      </c>
      <c r="D12" s="1263">
        <v>0</v>
      </c>
      <c r="E12" s="1263">
        <v>198.4</v>
      </c>
      <c r="F12" s="1262">
        <v>76</v>
      </c>
      <c r="G12" s="211"/>
      <c r="H12" s="212"/>
    </row>
    <row r="13" spans="1:8" x14ac:dyDescent="0.2">
      <c r="A13" s="1286"/>
      <c r="B13" s="399"/>
      <c r="C13" s="399"/>
      <c r="D13" s="399"/>
      <c r="E13" s="399"/>
      <c r="F13" s="1410"/>
      <c r="G13" s="211"/>
    </row>
    <row r="14" spans="1:8" x14ac:dyDescent="0.2">
      <c r="A14" s="1286" t="s">
        <v>25</v>
      </c>
      <c r="B14" s="1263">
        <v>1822</v>
      </c>
      <c r="C14" s="1263">
        <v>0</v>
      </c>
      <c r="D14" s="1263">
        <v>0</v>
      </c>
      <c r="E14" s="1263">
        <v>377</v>
      </c>
      <c r="F14" s="1262">
        <v>1445</v>
      </c>
      <c r="G14" s="211"/>
    </row>
    <row r="15" spans="1:8" x14ac:dyDescent="0.2">
      <c r="A15" s="1286"/>
      <c r="B15" s="399"/>
      <c r="C15" s="399"/>
      <c r="D15" s="399"/>
      <c r="E15" s="399"/>
      <c r="F15" s="1410"/>
      <c r="G15" s="211"/>
      <c r="H15" s="195"/>
    </row>
    <row r="16" spans="1:8" x14ac:dyDescent="0.2">
      <c r="A16" s="1286" t="s">
        <v>26</v>
      </c>
      <c r="B16" s="1263">
        <v>400</v>
      </c>
      <c r="C16" s="1263">
        <v>0</v>
      </c>
      <c r="D16" s="1263">
        <v>0</v>
      </c>
      <c r="E16" s="1263">
        <v>0</v>
      </c>
      <c r="F16" s="1262">
        <v>392</v>
      </c>
      <c r="G16" s="211"/>
    </row>
    <row r="17" spans="1:7" x14ac:dyDescent="0.2">
      <c r="A17" s="1286"/>
      <c r="B17" s="398"/>
      <c r="C17" s="398"/>
      <c r="D17" s="398"/>
      <c r="E17" s="398"/>
      <c r="F17" s="1411"/>
      <c r="G17" s="211"/>
    </row>
    <row r="18" spans="1:7" x14ac:dyDescent="0.2">
      <c r="A18" s="1285" t="s">
        <v>90</v>
      </c>
      <c r="B18" s="1275">
        <v>361.7</v>
      </c>
      <c r="C18" s="1275">
        <v>5.3999999999999995</v>
      </c>
      <c r="D18" s="1275">
        <v>0</v>
      </c>
      <c r="E18" s="1275">
        <v>302</v>
      </c>
      <c r="F18" s="1303">
        <v>54.300000000000004</v>
      </c>
      <c r="G18" s="211"/>
    </row>
    <row r="19" spans="1:7" x14ac:dyDescent="0.2">
      <c r="A19" s="1287" t="s">
        <v>57</v>
      </c>
      <c r="B19" s="1275">
        <v>203.6</v>
      </c>
      <c r="C19" s="1275">
        <v>2.1</v>
      </c>
      <c r="D19" s="1275">
        <v>0</v>
      </c>
      <c r="E19" s="1275">
        <v>173</v>
      </c>
      <c r="F19" s="1303">
        <v>28.5</v>
      </c>
      <c r="G19" s="211"/>
    </row>
    <row r="20" spans="1:7" x14ac:dyDescent="0.2">
      <c r="A20" s="1285" t="s">
        <v>58</v>
      </c>
      <c r="B20" s="1275">
        <v>657.69027709293914</v>
      </c>
      <c r="C20" s="1275">
        <v>2.6</v>
      </c>
      <c r="D20" s="1275">
        <v>0</v>
      </c>
      <c r="E20" s="1275">
        <v>549.79999999999995</v>
      </c>
      <c r="F20" s="1303">
        <v>105.29027709293921</v>
      </c>
      <c r="G20" s="211"/>
    </row>
    <row r="21" spans="1:7" x14ac:dyDescent="0.2">
      <c r="A21" s="1286" t="s">
        <v>49</v>
      </c>
      <c r="B21" s="1263">
        <v>1222.9902770929391</v>
      </c>
      <c r="C21" s="1263">
        <v>10.1</v>
      </c>
      <c r="D21" s="1263">
        <v>0</v>
      </c>
      <c r="E21" s="1263">
        <v>1024.8</v>
      </c>
      <c r="F21" s="1262">
        <v>188.09027709293923</v>
      </c>
      <c r="G21" s="211"/>
    </row>
    <row r="22" spans="1:7" x14ac:dyDescent="0.2">
      <c r="A22" s="1286"/>
      <c r="B22" s="399"/>
      <c r="C22" s="399"/>
      <c r="D22" s="399"/>
      <c r="E22" s="399"/>
      <c r="F22" s="1410"/>
      <c r="G22" s="211"/>
    </row>
    <row r="23" spans="1:7" x14ac:dyDescent="0.2">
      <c r="A23" s="1286" t="s">
        <v>27</v>
      </c>
      <c r="B23" s="1263">
        <v>388.20299999999997</v>
      </c>
      <c r="C23" s="1263">
        <v>37.567999999999998</v>
      </c>
      <c r="D23" s="1263">
        <v>0</v>
      </c>
      <c r="E23" s="1263">
        <v>0</v>
      </c>
      <c r="F23" s="1262">
        <v>350.63499999999999</v>
      </c>
      <c r="G23" s="211"/>
    </row>
    <row r="24" spans="1:7" x14ac:dyDescent="0.2">
      <c r="A24" s="1286"/>
      <c r="B24" s="399"/>
      <c r="C24" s="399"/>
      <c r="D24" s="399"/>
      <c r="E24" s="399"/>
      <c r="F24" s="1410"/>
      <c r="G24" s="211"/>
    </row>
    <row r="25" spans="1:7" x14ac:dyDescent="0.2">
      <c r="A25" s="1286" t="s">
        <v>28</v>
      </c>
      <c r="B25" s="1263">
        <v>1286.8590000000002</v>
      </c>
      <c r="C25" s="1263">
        <v>0</v>
      </c>
      <c r="D25" s="1263">
        <v>0</v>
      </c>
      <c r="E25" s="1263">
        <v>33.064</v>
      </c>
      <c r="F25" s="1262">
        <v>1253.7950000000001</v>
      </c>
      <c r="G25" s="211"/>
    </row>
    <row r="26" spans="1:7" x14ac:dyDescent="0.2">
      <c r="A26" s="1286"/>
      <c r="B26" s="398"/>
      <c r="C26" s="398"/>
      <c r="D26" s="398"/>
      <c r="E26" s="398"/>
      <c r="F26" s="1411"/>
      <c r="G26" s="211"/>
    </row>
    <row r="27" spans="1:7" x14ac:dyDescent="0.2">
      <c r="A27" s="1285" t="s">
        <v>59</v>
      </c>
      <c r="B27" s="1275">
        <v>339</v>
      </c>
      <c r="C27" s="1275">
        <v>0</v>
      </c>
      <c r="D27" s="1275">
        <v>0</v>
      </c>
      <c r="E27" s="1275">
        <v>339</v>
      </c>
      <c r="F27" s="1303">
        <v>0</v>
      </c>
      <c r="G27" s="211"/>
    </row>
    <row r="28" spans="1:7" x14ac:dyDescent="0.2">
      <c r="A28" s="1285" t="s">
        <v>60</v>
      </c>
      <c r="B28" s="1275">
        <v>409</v>
      </c>
      <c r="C28" s="1275">
        <v>0</v>
      </c>
      <c r="D28" s="1275">
        <v>0</v>
      </c>
      <c r="E28" s="1275">
        <v>388</v>
      </c>
      <c r="F28" s="1303">
        <v>21</v>
      </c>
      <c r="G28" s="211"/>
    </row>
    <row r="29" spans="1:7" x14ac:dyDescent="0.2">
      <c r="A29" s="1285" t="s">
        <v>61</v>
      </c>
      <c r="B29" s="1275">
        <v>167</v>
      </c>
      <c r="C29" s="1275">
        <v>0</v>
      </c>
      <c r="D29" s="1275">
        <v>0</v>
      </c>
      <c r="E29" s="1275">
        <v>0</v>
      </c>
      <c r="F29" s="1303">
        <v>162</v>
      </c>
      <c r="G29" s="211"/>
    </row>
    <row r="30" spans="1:7" x14ac:dyDescent="0.2">
      <c r="A30" s="1286" t="s">
        <v>50</v>
      </c>
      <c r="B30" s="1263">
        <v>915</v>
      </c>
      <c r="C30" s="1263">
        <v>0</v>
      </c>
      <c r="D30" s="1263">
        <v>0</v>
      </c>
      <c r="E30" s="1263">
        <v>727</v>
      </c>
      <c r="F30" s="1262">
        <v>183</v>
      </c>
      <c r="G30" s="211"/>
    </row>
    <row r="31" spans="1:7" x14ac:dyDescent="0.2">
      <c r="A31" s="1286"/>
      <c r="B31" s="398"/>
      <c r="C31" s="398"/>
      <c r="D31" s="398"/>
      <c r="E31" s="398"/>
      <c r="F31" s="1411"/>
      <c r="G31" s="211"/>
    </row>
    <row r="32" spans="1:7" x14ac:dyDescent="0.2">
      <c r="A32" s="1285" t="s">
        <v>62</v>
      </c>
      <c r="B32" s="1275">
        <v>2452.7900000000004</v>
      </c>
      <c r="C32" s="1275">
        <v>11.57</v>
      </c>
      <c r="D32" s="1275">
        <v>3.17</v>
      </c>
      <c r="E32" s="1275">
        <v>367.53000000000003</v>
      </c>
      <c r="F32" s="1303">
        <v>1932</v>
      </c>
      <c r="G32" s="211"/>
    </row>
    <row r="33" spans="1:7" x14ac:dyDescent="0.2">
      <c r="A33" s="1285" t="s">
        <v>63</v>
      </c>
      <c r="B33" s="1275">
        <v>452.12</v>
      </c>
      <c r="C33" s="1275">
        <v>1.82</v>
      </c>
      <c r="D33" s="1275">
        <v>0.95</v>
      </c>
      <c r="E33" s="1275">
        <v>114.55</v>
      </c>
      <c r="F33" s="1303">
        <v>314.25</v>
      </c>
      <c r="G33" s="211"/>
    </row>
    <row r="34" spans="1:7" x14ac:dyDescent="0.2">
      <c r="A34" s="1285" t="s">
        <v>64</v>
      </c>
      <c r="B34" s="1275">
        <v>2822.0699999999997</v>
      </c>
      <c r="C34" s="1275">
        <v>1.62</v>
      </c>
      <c r="D34" s="1275">
        <v>2.34</v>
      </c>
      <c r="E34" s="1275">
        <v>772.07999999999993</v>
      </c>
      <c r="F34" s="1303">
        <v>2032.04</v>
      </c>
      <c r="G34" s="211"/>
    </row>
    <row r="35" spans="1:7" x14ac:dyDescent="0.2">
      <c r="A35" s="1285" t="s">
        <v>65</v>
      </c>
      <c r="B35" s="1275">
        <v>674.65</v>
      </c>
      <c r="C35" s="1275">
        <v>9.2000000000000011</v>
      </c>
      <c r="D35" s="1275">
        <v>0</v>
      </c>
      <c r="E35" s="1275">
        <v>63.03</v>
      </c>
      <c r="F35" s="1303">
        <v>602.41999999999996</v>
      </c>
      <c r="G35" s="211"/>
    </row>
    <row r="36" spans="1:7" x14ac:dyDescent="0.2">
      <c r="A36" s="1286" t="s">
        <v>29</v>
      </c>
      <c r="B36" s="1263">
        <v>6401.6299999999992</v>
      </c>
      <c r="C36" s="1263">
        <v>24.21</v>
      </c>
      <c r="D36" s="1263">
        <v>6.46</v>
      </c>
      <c r="E36" s="1263">
        <v>1317.1899999999998</v>
      </c>
      <c r="F36" s="1262">
        <v>4880.71</v>
      </c>
      <c r="G36" s="211"/>
    </row>
    <row r="37" spans="1:7" x14ac:dyDescent="0.2">
      <c r="A37" s="1286"/>
      <c r="B37" s="399"/>
      <c r="C37" s="399"/>
      <c r="D37" s="399"/>
      <c r="E37" s="399"/>
      <c r="F37" s="1410"/>
      <c r="G37" s="211"/>
    </row>
    <row r="38" spans="1:7" x14ac:dyDescent="0.2">
      <c r="A38" s="1286" t="s">
        <v>30</v>
      </c>
      <c r="B38" s="1263">
        <v>320.23900000000003</v>
      </c>
      <c r="C38" s="1263">
        <v>0</v>
      </c>
      <c r="D38" s="1263">
        <v>0</v>
      </c>
      <c r="E38" s="1263">
        <v>243.596</v>
      </c>
      <c r="F38" s="1262">
        <v>20.213000000000001</v>
      </c>
      <c r="G38" s="211"/>
    </row>
    <row r="39" spans="1:7" x14ac:dyDescent="0.2">
      <c r="A39" s="1286"/>
      <c r="B39" s="398"/>
      <c r="C39" s="398"/>
      <c r="D39" s="398"/>
      <c r="E39" s="398"/>
      <c r="F39" s="1411"/>
      <c r="G39" s="211"/>
    </row>
    <row r="40" spans="1:7" x14ac:dyDescent="0.2">
      <c r="A40" s="1285" t="s">
        <v>92</v>
      </c>
      <c r="B40" s="1275">
        <v>16198.522999999999</v>
      </c>
      <c r="C40" s="1275">
        <v>0</v>
      </c>
      <c r="D40" s="1275">
        <v>0</v>
      </c>
      <c r="E40" s="1275">
        <v>50.685000000000002</v>
      </c>
      <c r="F40" s="1303">
        <v>16147.838</v>
      </c>
      <c r="G40" s="211"/>
    </row>
    <row r="41" spans="1:7" x14ac:dyDescent="0.2">
      <c r="A41" s="1287" t="s">
        <v>66</v>
      </c>
      <c r="B41" s="1275">
        <v>1151.3130000000001</v>
      </c>
      <c r="C41" s="1275">
        <v>0</v>
      </c>
      <c r="D41" s="1275">
        <v>0</v>
      </c>
      <c r="E41" s="1275">
        <v>298.39100000000002</v>
      </c>
      <c r="F41" s="1303">
        <v>852.92200000000003</v>
      </c>
      <c r="G41" s="211"/>
    </row>
    <row r="42" spans="1:7" x14ac:dyDescent="0.2">
      <c r="A42" s="1287" t="s">
        <v>67</v>
      </c>
      <c r="B42" s="1275">
        <v>4130.4059999999999</v>
      </c>
      <c r="C42" s="1275">
        <v>0</v>
      </c>
      <c r="D42" s="1275">
        <v>0</v>
      </c>
      <c r="E42" s="1275">
        <v>34.179000000000002</v>
      </c>
      <c r="F42" s="1303">
        <v>4096.2269999999999</v>
      </c>
      <c r="G42" s="211"/>
    </row>
    <row r="43" spans="1:7" x14ac:dyDescent="0.2">
      <c r="A43" s="1285" t="s">
        <v>68</v>
      </c>
      <c r="B43" s="1275">
        <v>668.50599999999997</v>
      </c>
      <c r="C43" s="1275">
        <v>0</v>
      </c>
      <c r="D43" s="1275">
        <v>0</v>
      </c>
      <c r="E43" s="1275">
        <v>0</v>
      </c>
      <c r="F43" s="1303">
        <v>668.50599999999997</v>
      </c>
      <c r="G43" s="211"/>
    </row>
    <row r="44" spans="1:7" x14ac:dyDescent="0.2">
      <c r="A44" s="1285" t="s">
        <v>32</v>
      </c>
      <c r="B44" s="1275">
        <v>544.79100000000005</v>
      </c>
      <c r="C44" s="1275">
        <v>0</v>
      </c>
      <c r="D44" s="1275">
        <v>0</v>
      </c>
      <c r="E44" s="1275">
        <v>63.904000000000003</v>
      </c>
      <c r="F44" s="1303">
        <v>480.887</v>
      </c>
      <c r="G44" s="211"/>
    </row>
    <row r="45" spans="1:7" x14ac:dyDescent="0.2">
      <c r="A45" s="1285" t="s">
        <v>69</v>
      </c>
      <c r="B45" s="1275">
        <v>623.64499999999998</v>
      </c>
      <c r="C45" s="1275">
        <v>0</v>
      </c>
      <c r="D45" s="1275">
        <v>0</v>
      </c>
      <c r="E45" s="1275">
        <v>0</v>
      </c>
      <c r="F45" s="1303">
        <v>623.64499999999998</v>
      </c>
      <c r="G45" s="211"/>
    </row>
    <row r="46" spans="1:7" x14ac:dyDescent="0.2">
      <c r="A46" s="1285" t="s">
        <v>70</v>
      </c>
      <c r="B46" s="1275">
        <v>159.351</v>
      </c>
      <c r="C46" s="1275">
        <v>0</v>
      </c>
      <c r="D46" s="1275">
        <v>0</v>
      </c>
      <c r="E46" s="1275">
        <v>0</v>
      </c>
      <c r="F46" s="1303">
        <v>159.351</v>
      </c>
      <c r="G46" s="211"/>
    </row>
    <row r="47" spans="1:7" x14ac:dyDescent="0.2">
      <c r="A47" s="1285" t="s">
        <v>71</v>
      </c>
      <c r="B47" s="1275">
        <v>1520.5060000000001</v>
      </c>
      <c r="C47" s="1275">
        <v>0</v>
      </c>
      <c r="D47" s="1275">
        <v>0</v>
      </c>
      <c r="E47" s="1275">
        <v>0</v>
      </c>
      <c r="F47" s="1303">
        <v>1520.5060000000001</v>
      </c>
      <c r="G47" s="211"/>
    </row>
    <row r="48" spans="1:7" x14ac:dyDescent="0.2">
      <c r="A48" s="1285" t="s">
        <v>72</v>
      </c>
      <c r="B48" s="1275">
        <v>3561.4490000000001</v>
      </c>
      <c r="C48" s="1275">
        <v>0</v>
      </c>
      <c r="D48" s="1275">
        <v>0</v>
      </c>
      <c r="E48" s="1275">
        <v>105.91</v>
      </c>
      <c r="F48" s="1303">
        <v>3455.5390000000002</v>
      </c>
      <c r="G48" s="211"/>
    </row>
    <row r="49" spans="1:7" x14ac:dyDescent="0.2">
      <c r="A49" s="1286" t="s">
        <v>52</v>
      </c>
      <c r="B49" s="1263">
        <v>28558.49</v>
      </c>
      <c r="C49" s="1263">
        <v>0</v>
      </c>
      <c r="D49" s="1263">
        <v>0</v>
      </c>
      <c r="E49" s="1263">
        <v>553.06899999999996</v>
      </c>
      <c r="F49" s="1262">
        <v>28005.420999999998</v>
      </c>
      <c r="G49" s="211"/>
    </row>
    <row r="50" spans="1:7" x14ac:dyDescent="0.2">
      <c r="A50" s="1288"/>
      <c r="B50" s="399"/>
      <c r="C50" s="399"/>
      <c r="D50" s="399"/>
      <c r="E50" s="399"/>
      <c r="F50" s="1410"/>
      <c r="G50" s="211"/>
    </row>
    <row r="51" spans="1:7" x14ac:dyDescent="0.2">
      <c r="A51" s="1286" t="s">
        <v>33</v>
      </c>
      <c r="B51" s="1263">
        <v>5258.1480000000001</v>
      </c>
      <c r="C51" s="1263">
        <v>0</v>
      </c>
      <c r="D51" s="1263">
        <v>0</v>
      </c>
      <c r="E51" s="1263">
        <v>791.72400000000005</v>
      </c>
      <c r="F51" s="1262">
        <v>4466.424</v>
      </c>
      <c r="G51" s="211"/>
    </row>
    <row r="52" spans="1:7" x14ac:dyDescent="0.2">
      <c r="A52" s="1286"/>
      <c r="B52" s="398"/>
      <c r="C52" s="398"/>
      <c r="D52" s="398"/>
      <c r="E52" s="398"/>
      <c r="F52" s="1411"/>
      <c r="G52" s="211"/>
    </row>
    <row r="53" spans="1:7" x14ac:dyDescent="0.2">
      <c r="A53" s="1285" t="s">
        <v>73</v>
      </c>
      <c r="B53" s="1275">
        <v>17934</v>
      </c>
      <c r="C53" s="1275">
        <v>0</v>
      </c>
      <c r="D53" s="1275">
        <v>120</v>
      </c>
      <c r="E53" s="1275">
        <v>105</v>
      </c>
      <c r="F53" s="1303">
        <v>17709</v>
      </c>
      <c r="G53" s="211"/>
    </row>
    <row r="54" spans="1:7" x14ac:dyDescent="0.2">
      <c r="A54" s="1287" t="s">
        <v>34</v>
      </c>
      <c r="B54" s="1275">
        <v>22322.863265306121</v>
      </c>
      <c r="C54" s="1275">
        <v>89.291453061224388</v>
      </c>
      <c r="D54" s="1275">
        <v>357.16581224489801</v>
      </c>
      <c r="E54" s="1275">
        <v>86.3</v>
      </c>
      <c r="F54" s="1303">
        <v>21790.106</v>
      </c>
      <c r="G54" s="211"/>
    </row>
    <row r="55" spans="1:7" x14ac:dyDescent="0.2">
      <c r="A55" s="1285" t="s">
        <v>74</v>
      </c>
      <c r="B55" s="1275">
        <v>2612</v>
      </c>
      <c r="C55" s="1275">
        <v>0</v>
      </c>
      <c r="D55" s="1275">
        <v>0</v>
      </c>
      <c r="E55" s="1275">
        <v>0</v>
      </c>
      <c r="F55" s="1303">
        <v>2612</v>
      </c>
      <c r="G55" s="211"/>
    </row>
    <row r="56" spans="1:7" x14ac:dyDescent="0.2">
      <c r="A56" s="1285" t="s">
        <v>75</v>
      </c>
      <c r="B56" s="1275">
        <v>340</v>
      </c>
      <c r="C56" s="1275">
        <v>0</v>
      </c>
      <c r="D56" s="1275">
        <v>0</v>
      </c>
      <c r="E56" s="1275">
        <v>4</v>
      </c>
      <c r="F56" s="1303">
        <v>336</v>
      </c>
      <c r="G56" s="211"/>
    </row>
    <row r="57" spans="1:7" x14ac:dyDescent="0.2">
      <c r="A57" s="1285" t="s">
        <v>35</v>
      </c>
      <c r="B57" s="1275">
        <v>26556</v>
      </c>
      <c r="C57" s="1275">
        <v>0</v>
      </c>
      <c r="D57" s="1275">
        <v>39</v>
      </c>
      <c r="E57" s="1275">
        <v>0</v>
      </c>
      <c r="F57" s="1303">
        <v>26517</v>
      </c>
      <c r="G57" s="211"/>
    </row>
    <row r="58" spans="1:7" x14ac:dyDescent="0.2">
      <c r="A58" s="1286" t="s">
        <v>76</v>
      </c>
      <c r="B58" s="1263">
        <v>69764.863265306121</v>
      </c>
      <c r="C58" s="1263">
        <v>89.291453061224388</v>
      </c>
      <c r="D58" s="1263">
        <v>516.16581224489801</v>
      </c>
      <c r="E58" s="1263">
        <v>195.3</v>
      </c>
      <c r="F58" s="1262">
        <v>68964.106</v>
      </c>
      <c r="G58" s="211"/>
    </row>
    <row r="59" spans="1:7" x14ac:dyDescent="0.2">
      <c r="A59" s="1286"/>
      <c r="B59" s="398"/>
      <c r="C59" s="398"/>
      <c r="D59" s="398"/>
      <c r="E59" s="398"/>
      <c r="F59" s="1411"/>
      <c r="G59" s="211"/>
    </row>
    <row r="60" spans="1:7" x14ac:dyDescent="0.2">
      <c r="A60" s="1285" t="s">
        <v>77</v>
      </c>
      <c r="B60" s="1275">
        <v>4939.3959999999997</v>
      </c>
      <c r="C60" s="1275">
        <v>49</v>
      </c>
      <c r="D60" s="1275">
        <v>0</v>
      </c>
      <c r="E60" s="1275">
        <v>0</v>
      </c>
      <c r="F60" s="1303">
        <v>4890.3959999999997</v>
      </c>
      <c r="G60" s="211"/>
    </row>
    <row r="61" spans="1:7" x14ac:dyDescent="0.2">
      <c r="A61" s="1287" t="s">
        <v>78</v>
      </c>
      <c r="B61" s="1275">
        <v>4138.3860000000004</v>
      </c>
      <c r="C61" s="1275">
        <v>16.515000000000001</v>
      </c>
      <c r="D61" s="1275">
        <v>15</v>
      </c>
      <c r="E61" s="1275">
        <v>740</v>
      </c>
      <c r="F61" s="1303">
        <v>3366.8710000000001</v>
      </c>
      <c r="G61" s="211"/>
    </row>
    <row r="62" spans="1:7" x14ac:dyDescent="0.2">
      <c r="A62" s="1285" t="s">
        <v>79</v>
      </c>
      <c r="B62" s="1275">
        <v>1126.597</v>
      </c>
      <c r="C62" s="1275">
        <v>7</v>
      </c>
      <c r="D62" s="1275">
        <v>0</v>
      </c>
      <c r="E62" s="1275">
        <v>468.12</v>
      </c>
      <c r="F62" s="1303">
        <v>651.47699999999998</v>
      </c>
      <c r="G62" s="211"/>
    </row>
    <row r="63" spans="1:7" x14ac:dyDescent="0.2">
      <c r="A63" s="1286" t="s">
        <v>36</v>
      </c>
      <c r="B63" s="1263">
        <v>10204.378999999999</v>
      </c>
      <c r="C63" s="1263">
        <v>72.515000000000001</v>
      </c>
      <c r="D63" s="1263">
        <v>15</v>
      </c>
      <c r="E63" s="1263">
        <v>1208.1199999999999</v>
      </c>
      <c r="F63" s="1262">
        <v>8908.7440000000006</v>
      </c>
      <c r="G63" s="211"/>
    </row>
    <row r="64" spans="1:7" x14ac:dyDescent="0.2">
      <c r="A64" s="1286"/>
      <c r="B64" s="399"/>
      <c r="C64" s="399"/>
      <c r="D64" s="399"/>
      <c r="E64" s="399"/>
      <c r="F64" s="1410"/>
      <c r="G64" s="211"/>
    </row>
    <row r="65" spans="1:7" x14ac:dyDescent="0.2">
      <c r="A65" s="1286" t="s">
        <v>37</v>
      </c>
      <c r="B65" s="1263">
        <v>49350</v>
      </c>
      <c r="C65" s="1263">
        <v>0</v>
      </c>
      <c r="D65" s="1263">
        <v>0</v>
      </c>
      <c r="E65" s="1263">
        <v>529.99589586844445</v>
      </c>
      <c r="F65" s="1262">
        <v>48820.004104131556</v>
      </c>
      <c r="G65" s="211"/>
    </row>
    <row r="66" spans="1:7" x14ac:dyDescent="0.2">
      <c r="A66" s="1286"/>
      <c r="B66" s="398"/>
      <c r="C66" s="398"/>
      <c r="D66" s="398"/>
      <c r="E66" s="398"/>
      <c r="F66" s="1411"/>
      <c r="G66" s="211"/>
    </row>
    <row r="67" spans="1:7" x14ac:dyDescent="0.2">
      <c r="A67" s="1285" t="s">
        <v>38</v>
      </c>
      <c r="B67" s="1275">
        <v>19678</v>
      </c>
      <c r="C67" s="1275">
        <v>0</v>
      </c>
      <c r="D67" s="1275">
        <v>424</v>
      </c>
      <c r="E67" s="1275">
        <v>419</v>
      </c>
      <c r="F67" s="1303">
        <v>18835</v>
      </c>
      <c r="G67" s="211"/>
    </row>
    <row r="68" spans="1:7" x14ac:dyDescent="0.2">
      <c r="A68" s="1285" t="s">
        <v>39</v>
      </c>
      <c r="B68" s="1275">
        <v>19210</v>
      </c>
      <c r="C68" s="1275">
        <v>0</v>
      </c>
      <c r="D68" s="1275">
        <v>416</v>
      </c>
      <c r="E68" s="1275">
        <v>1211</v>
      </c>
      <c r="F68" s="1303">
        <v>17583</v>
      </c>
      <c r="G68" s="211"/>
    </row>
    <row r="69" spans="1:7" x14ac:dyDescent="0.2">
      <c r="A69" s="1286" t="s">
        <v>40</v>
      </c>
      <c r="B69" s="1263">
        <v>38888</v>
      </c>
      <c r="C69" s="1263">
        <v>0</v>
      </c>
      <c r="D69" s="1263">
        <v>840</v>
      </c>
      <c r="E69" s="1263">
        <v>1630</v>
      </c>
      <c r="F69" s="1262">
        <v>36418</v>
      </c>
      <c r="G69" s="211"/>
    </row>
    <row r="70" spans="1:7" x14ac:dyDescent="0.2">
      <c r="A70" s="1286"/>
      <c r="B70" s="398"/>
      <c r="C70" s="398"/>
      <c r="D70" s="398"/>
      <c r="E70" s="398"/>
      <c r="F70" s="1411"/>
      <c r="G70" s="211"/>
    </row>
    <row r="71" spans="1:7" x14ac:dyDescent="0.2">
      <c r="A71" s="1287" t="s">
        <v>80</v>
      </c>
      <c r="B71" s="1275">
        <v>34672</v>
      </c>
      <c r="C71" s="1275">
        <v>352</v>
      </c>
      <c r="D71" s="1275">
        <v>0</v>
      </c>
      <c r="E71" s="1275">
        <v>350</v>
      </c>
      <c r="F71" s="1303">
        <v>33970</v>
      </c>
      <c r="G71" s="211"/>
    </row>
    <row r="72" spans="1:7" x14ac:dyDescent="0.2">
      <c r="A72" s="1287" t="s">
        <v>41</v>
      </c>
      <c r="B72" s="1275">
        <v>28707</v>
      </c>
      <c r="C72" s="1275">
        <v>0</v>
      </c>
      <c r="D72" s="1275">
        <v>0</v>
      </c>
      <c r="E72" s="1275">
        <v>397</v>
      </c>
      <c r="F72" s="1303">
        <v>28310</v>
      </c>
      <c r="G72" s="211"/>
    </row>
    <row r="73" spans="1:7" x14ac:dyDescent="0.2">
      <c r="A73" s="1287" t="s">
        <v>42</v>
      </c>
      <c r="B73" s="1275">
        <v>12321</v>
      </c>
      <c r="C73" s="1275">
        <v>0</v>
      </c>
      <c r="D73" s="1275">
        <v>0</v>
      </c>
      <c r="E73" s="1275">
        <v>134</v>
      </c>
      <c r="F73" s="1303">
        <v>12187</v>
      </c>
      <c r="G73" s="211"/>
    </row>
    <row r="74" spans="1:7" x14ac:dyDescent="0.2">
      <c r="A74" s="1285" t="s">
        <v>81</v>
      </c>
      <c r="B74" s="1275">
        <v>28400</v>
      </c>
      <c r="C74" s="1275">
        <v>0</v>
      </c>
      <c r="D74" s="1275">
        <v>0</v>
      </c>
      <c r="E74" s="1275">
        <v>245</v>
      </c>
      <c r="F74" s="1303">
        <v>28155</v>
      </c>
      <c r="G74" s="211"/>
    </row>
    <row r="75" spans="1:7" x14ac:dyDescent="0.2">
      <c r="A75" s="1285" t="s">
        <v>43</v>
      </c>
      <c r="B75" s="1275">
        <v>6529</v>
      </c>
      <c r="C75" s="1275">
        <v>0</v>
      </c>
      <c r="D75" s="1275">
        <v>0</v>
      </c>
      <c r="E75" s="1275">
        <v>129</v>
      </c>
      <c r="F75" s="1303">
        <v>6400</v>
      </c>
      <c r="G75" s="211"/>
    </row>
    <row r="76" spans="1:7" x14ac:dyDescent="0.2">
      <c r="A76" s="1287" t="s">
        <v>82</v>
      </c>
      <c r="B76" s="1275">
        <v>8922.2000000000007</v>
      </c>
      <c r="C76" s="1275">
        <v>180</v>
      </c>
      <c r="D76" s="1275">
        <v>0</v>
      </c>
      <c r="E76" s="1275">
        <v>0</v>
      </c>
      <c r="F76" s="1303">
        <v>8742.2000000000007</v>
      </c>
      <c r="G76" s="211"/>
    </row>
    <row r="77" spans="1:7" x14ac:dyDescent="0.2">
      <c r="A77" s="1287" t="s">
        <v>83</v>
      </c>
      <c r="B77" s="1275">
        <v>53407</v>
      </c>
      <c r="C77" s="1275">
        <v>0</v>
      </c>
      <c r="D77" s="1275">
        <v>474</v>
      </c>
      <c r="E77" s="1275">
        <v>1613</v>
      </c>
      <c r="F77" s="1303">
        <v>51320</v>
      </c>
      <c r="G77" s="211"/>
    </row>
    <row r="78" spans="1:7" x14ac:dyDescent="0.2">
      <c r="A78" s="1285" t="s">
        <v>44</v>
      </c>
      <c r="B78" s="1275">
        <v>34422</v>
      </c>
      <c r="C78" s="1275">
        <v>0</v>
      </c>
      <c r="D78" s="1275">
        <v>0</v>
      </c>
      <c r="E78" s="1275">
        <v>214</v>
      </c>
      <c r="F78" s="1303">
        <v>34208</v>
      </c>
      <c r="G78" s="211"/>
    </row>
    <row r="79" spans="1:7" x14ac:dyDescent="0.2">
      <c r="A79" s="1286" t="s">
        <v>51</v>
      </c>
      <c r="B79" s="1263">
        <v>207380.2</v>
      </c>
      <c r="C79" s="1263">
        <v>532</v>
      </c>
      <c r="D79" s="1263">
        <v>474</v>
      </c>
      <c r="E79" s="1263">
        <v>3082</v>
      </c>
      <c r="F79" s="1262">
        <v>203292.2</v>
      </c>
      <c r="G79" s="211"/>
    </row>
    <row r="80" spans="1:7" x14ac:dyDescent="0.2">
      <c r="A80" s="1286"/>
      <c r="B80" s="398"/>
      <c r="C80" s="398"/>
      <c r="D80" s="398"/>
      <c r="E80" s="398"/>
      <c r="F80" s="1411"/>
      <c r="G80" s="211"/>
    </row>
    <row r="81" spans="1:7" x14ac:dyDescent="0.2">
      <c r="A81" s="1285" t="s">
        <v>84</v>
      </c>
      <c r="B81" s="1275">
        <v>32938</v>
      </c>
      <c r="C81" s="1275">
        <v>288</v>
      </c>
      <c r="D81" s="1275">
        <v>640</v>
      </c>
      <c r="E81" s="1275">
        <v>10065</v>
      </c>
      <c r="F81" s="1303">
        <v>21913</v>
      </c>
      <c r="G81" s="211"/>
    </row>
    <row r="82" spans="1:7" x14ac:dyDescent="0.2">
      <c r="A82" s="1285" t="s">
        <v>85</v>
      </c>
      <c r="B82" s="1275">
        <v>12210</v>
      </c>
      <c r="C82" s="1275">
        <v>107</v>
      </c>
      <c r="D82" s="1275">
        <v>237</v>
      </c>
      <c r="E82" s="1275">
        <v>5908</v>
      </c>
      <c r="F82" s="1303">
        <v>5946</v>
      </c>
      <c r="G82" s="211"/>
    </row>
    <row r="83" spans="1:7" x14ac:dyDescent="0.2">
      <c r="A83" s="1286" t="s">
        <v>589</v>
      </c>
      <c r="B83" s="1263">
        <v>45148</v>
      </c>
      <c r="C83" s="1263">
        <v>395</v>
      </c>
      <c r="D83" s="1263">
        <v>877</v>
      </c>
      <c r="E83" s="1263">
        <v>15973</v>
      </c>
      <c r="F83" s="1262">
        <v>27859</v>
      </c>
      <c r="G83" s="211"/>
    </row>
    <row r="84" spans="1:7" ht="13.5" thickBot="1" x14ac:dyDescent="0.25">
      <c r="A84" s="1286"/>
      <c r="B84" s="399"/>
      <c r="C84" s="399"/>
      <c r="D84" s="399"/>
      <c r="E84" s="538"/>
      <c r="F84" s="538"/>
      <c r="G84" s="211"/>
    </row>
    <row r="85" spans="1:7" ht="13.5" thickTop="1" x14ac:dyDescent="0.2">
      <c r="A85" s="1295" t="s">
        <v>122</v>
      </c>
      <c r="B85" s="1296">
        <v>467584.00154239906</v>
      </c>
      <c r="C85" s="1296">
        <v>1160.6844530612243</v>
      </c>
      <c r="D85" s="1296">
        <v>2728.625812244898</v>
      </c>
      <c r="E85" s="1296">
        <v>27884.258895868443</v>
      </c>
      <c r="F85" s="1296">
        <v>435523.3423812245</v>
      </c>
      <c r="G85" s="211"/>
    </row>
    <row r="87" spans="1:7" ht="14.25" x14ac:dyDescent="0.2">
      <c r="A87" s="198" t="s">
        <v>552</v>
      </c>
    </row>
    <row r="88" spans="1:7" ht="14.25" x14ac:dyDescent="0.2">
      <c r="A88" s="198" t="s">
        <v>551</v>
      </c>
    </row>
    <row r="89" spans="1:7" ht="12" customHeight="1" x14ac:dyDescent="0.2">
      <c r="A89" s="198" t="s">
        <v>550</v>
      </c>
    </row>
    <row r="90" spans="1:7" ht="14.25" x14ac:dyDescent="0.2">
      <c r="A90" s="198" t="s">
        <v>572</v>
      </c>
    </row>
  </sheetData>
  <mergeCells count="4">
    <mergeCell ref="A1:F1"/>
    <mergeCell ref="A3:F3"/>
    <mergeCell ref="A4:F4"/>
    <mergeCell ref="B6:B7"/>
  </mergeCells>
  <conditionalFormatting sqref="B8:G85">
    <cfRule type="cellIs" dxfId="3" priority="1" stopIfTrue="1" operator="lessThan">
      <formula>0</formula>
    </cfRule>
  </conditionalFormatting>
  <conditionalFormatting sqref="G8:H9 H10:H12">
    <cfRule type="cellIs" dxfId="2" priority="52" stopIfTrue="1" operator="lessThan">
      <formula>0</formula>
    </cfRule>
  </conditionalFormatting>
  <pageMargins left="0.82" right="0.7" top="0.38" bottom="0.44" header="0.3" footer="0.3"/>
  <pageSetup paperSize="9" scale="64" orientation="portrait" r:id="rId1"/>
  <colBreaks count="1" manualBreakCount="1">
    <brk id="7" max="104857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76">
    <pageSetUpPr fitToPage="1"/>
  </sheetPr>
  <dimension ref="A1:J22"/>
  <sheetViews>
    <sheetView showGridLines="0" view="pageBreakPreview" zoomScale="70" zoomScaleNormal="75" zoomScaleSheetLayoutView="70" workbookViewId="0">
      <selection activeCell="J24" sqref="J24"/>
    </sheetView>
  </sheetViews>
  <sheetFormatPr baseColWidth="10" defaultRowHeight="12.75" x14ac:dyDescent="0.2"/>
  <cols>
    <col min="1" max="1" width="16.28515625" style="54" customWidth="1"/>
    <col min="2" max="9" width="17.7109375" style="54" customWidth="1"/>
    <col min="10" max="10" width="3.5703125" style="54" customWidth="1"/>
    <col min="11" max="11" width="14" style="54" customWidth="1"/>
    <col min="12" max="256" width="11.42578125" style="54"/>
    <col min="257" max="257" width="16.28515625" style="54" customWidth="1"/>
    <col min="258" max="265" width="17.7109375" style="54" customWidth="1"/>
    <col min="266" max="267" width="14" style="54" customWidth="1"/>
    <col min="268" max="512" width="11.42578125" style="54"/>
    <col min="513" max="513" width="16.28515625" style="54" customWidth="1"/>
    <col min="514" max="521" width="17.7109375" style="54" customWidth="1"/>
    <col min="522" max="523" width="14" style="54" customWidth="1"/>
    <col min="524" max="768" width="11.42578125" style="54"/>
    <col min="769" max="769" width="16.28515625" style="54" customWidth="1"/>
    <col min="770" max="777" width="17.7109375" style="54" customWidth="1"/>
    <col min="778" max="779" width="14" style="54" customWidth="1"/>
    <col min="780" max="1024" width="11.42578125" style="54"/>
    <col min="1025" max="1025" width="16.28515625" style="54" customWidth="1"/>
    <col min="1026" max="1033" width="17.7109375" style="54" customWidth="1"/>
    <col min="1034" max="1035" width="14" style="54" customWidth="1"/>
    <col min="1036" max="1280" width="11.42578125" style="54"/>
    <col min="1281" max="1281" width="16.28515625" style="54" customWidth="1"/>
    <col min="1282" max="1289" width="17.7109375" style="54" customWidth="1"/>
    <col min="1290" max="1291" width="14" style="54" customWidth="1"/>
    <col min="1292" max="1536" width="11.42578125" style="54"/>
    <col min="1537" max="1537" width="16.28515625" style="54" customWidth="1"/>
    <col min="1538" max="1545" width="17.7109375" style="54" customWidth="1"/>
    <col min="1546" max="1547" width="14" style="54" customWidth="1"/>
    <col min="1548" max="1792" width="11.42578125" style="54"/>
    <col min="1793" max="1793" width="16.28515625" style="54" customWidth="1"/>
    <col min="1794" max="1801" width="17.7109375" style="54" customWidth="1"/>
    <col min="1802" max="1803" width="14" style="54" customWidth="1"/>
    <col min="1804" max="2048" width="11.42578125" style="54"/>
    <col min="2049" max="2049" width="16.28515625" style="54" customWidth="1"/>
    <col min="2050" max="2057" width="17.7109375" style="54" customWidth="1"/>
    <col min="2058" max="2059" width="14" style="54" customWidth="1"/>
    <col min="2060" max="2304" width="11.42578125" style="54"/>
    <col min="2305" max="2305" width="16.28515625" style="54" customWidth="1"/>
    <col min="2306" max="2313" width="17.7109375" style="54" customWidth="1"/>
    <col min="2314" max="2315" width="14" style="54" customWidth="1"/>
    <col min="2316" max="2560" width="11.42578125" style="54"/>
    <col min="2561" max="2561" width="16.28515625" style="54" customWidth="1"/>
    <col min="2562" max="2569" width="17.7109375" style="54" customWidth="1"/>
    <col min="2570" max="2571" width="14" style="54" customWidth="1"/>
    <col min="2572" max="2816" width="11.42578125" style="54"/>
    <col min="2817" max="2817" width="16.28515625" style="54" customWidth="1"/>
    <col min="2818" max="2825" width="17.7109375" style="54" customWidth="1"/>
    <col min="2826" max="2827" width="14" style="54" customWidth="1"/>
    <col min="2828" max="3072" width="11.42578125" style="54"/>
    <col min="3073" max="3073" width="16.28515625" style="54" customWidth="1"/>
    <col min="3074" max="3081" width="17.7109375" style="54" customWidth="1"/>
    <col min="3082" max="3083" width="14" style="54" customWidth="1"/>
    <col min="3084" max="3328" width="11.42578125" style="54"/>
    <col min="3329" max="3329" width="16.28515625" style="54" customWidth="1"/>
    <col min="3330" max="3337" width="17.7109375" style="54" customWidth="1"/>
    <col min="3338" max="3339" width="14" style="54" customWidth="1"/>
    <col min="3340" max="3584" width="11.42578125" style="54"/>
    <col min="3585" max="3585" width="16.28515625" style="54" customWidth="1"/>
    <col min="3586" max="3593" width="17.7109375" style="54" customWidth="1"/>
    <col min="3594" max="3595" width="14" style="54" customWidth="1"/>
    <col min="3596" max="3840" width="11.42578125" style="54"/>
    <col min="3841" max="3841" width="16.28515625" style="54" customWidth="1"/>
    <col min="3842" max="3849" width="17.7109375" style="54" customWidth="1"/>
    <col min="3850" max="3851" width="14" style="54" customWidth="1"/>
    <col min="3852" max="4096" width="11.42578125" style="54"/>
    <col min="4097" max="4097" width="16.28515625" style="54" customWidth="1"/>
    <col min="4098" max="4105" width="17.7109375" style="54" customWidth="1"/>
    <col min="4106" max="4107" width="14" style="54" customWidth="1"/>
    <col min="4108" max="4352" width="11.42578125" style="54"/>
    <col min="4353" max="4353" width="16.28515625" style="54" customWidth="1"/>
    <col min="4354" max="4361" width="17.7109375" style="54" customWidth="1"/>
    <col min="4362" max="4363" width="14" style="54" customWidth="1"/>
    <col min="4364" max="4608" width="11.42578125" style="54"/>
    <col min="4609" max="4609" width="16.28515625" style="54" customWidth="1"/>
    <col min="4610" max="4617" width="17.7109375" style="54" customWidth="1"/>
    <col min="4618" max="4619" width="14" style="54" customWidth="1"/>
    <col min="4620" max="4864" width="11.42578125" style="54"/>
    <col min="4865" max="4865" width="16.28515625" style="54" customWidth="1"/>
    <col min="4866" max="4873" width="17.7109375" style="54" customWidth="1"/>
    <col min="4874" max="4875" width="14" style="54" customWidth="1"/>
    <col min="4876" max="5120" width="11.42578125" style="54"/>
    <col min="5121" max="5121" width="16.28515625" style="54" customWidth="1"/>
    <col min="5122" max="5129" width="17.7109375" style="54" customWidth="1"/>
    <col min="5130" max="5131" width="14" style="54" customWidth="1"/>
    <col min="5132" max="5376" width="11.42578125" style="54"/>
    <col min="5377" max="5377" width="16.28515625" style="54" customWidth="1"/>
    <col min="5378" max="5385" width="17.7109375" style="54" customWidth="1"/>
    <col min="5386" max="5387" width="14" style="54" customWidth="1"/>
    <col min="5388" max="5632" width="11.42578125" style="54"/>
    <col min="5633" max="5633" width="16.28515625" style="54" customWidth="1"/>
    <col min="5634" max="5641" width="17.7109375" style="54" customWidth="1"/>
    <col min="5642" max="5643" width="14" style="54" customWidth="1"/>
    <col min="5644" max="5888" width="11.42578125" style="54"/>
    <col min="5889" max="5889" width="16.28515625" style="54" customWidth="1"/>
    <col min="5890" max="5897" width="17.7109375" style="54" customWidth="1"/>
    <col min="5898" max="5899" width="14" style="54" customWidth="1"/>
    <col min="5900" max="6144" width="11.42578125" style="54"/>
    <col min="6145" max="6145" width="16.28515625" style="54" customWidth="1"/>
    <col min="6146" max="6153" width="17.7109375" style="54" customWidth="1"/>
    <col min="6154" max="6155" width="14" style="54" customWidth="1"/>
    <col min="6156" max="6400" width="11.42578125" style="54"/>
    <col min="6401" max="6401" width="16.28515625" style="54" customWidth="1"/>
    <col min="6402" max="6409" width="17.7109375" style="54" customWidth="1"/>
    <col min="6410" max="6411" width="14" style="54" customWidth="1"/>
    <col min="6412" max="6656" width="11.42578125" style="54"/>
    <col min="6657" max="6657" width="16.28515625" style="54" customWidth="1"/>
    <col min="6658" max="6665" width="17.7109375" style="54" customWidth="1"/>
    <col min="6666" max="6667" width="14" style="54" customWidth="1"/>
    <col min="6668" max="6912" width="11.42578125" style="54"/>
    <col min="6913" max="6913" width="16.28515625" style="54" customWidth="1"/>
    <col min="6914" max="6921" width="17.7109375" style="54" customWidth="1"/>
    <col min="6922" max="6923" width="14" style="54" customWidth="1"/>
    <col min="6924" max="7168" width="11.42578125" style="54"/>
    <col min="7169" max="7169" width="16.28515625" style="54" customWidth="1"/>
    <col min="7170" max="7177" width="17.7109375" style="54" customWidth="1"/>
    <col min="7178" max="7179" width="14" style="54" customWidth="1"/>
    <col min="7180" max="7424" width="11.42578125" style="54"/>
    <col min="7425" max="7425" width="16.28515625" style="54" customWidth="1"/>
    <col min="7426" max="7433" width="17.7109375" style="54" customWidth="1"/>
    <col min="7434" max="7435" width="14" style="54" customWidth="1"/>
    <col min="7436" max="7680" width="11.42578125" style="54"/>
    <col min="7681" max="7681" width="16.28515625" style="54" customWidth="1"/>
    <col min="7682" max="7689" width="17.7109375" style="54" customWidth="1"/>
    <col min="7690" max="7691" width="14" style="54" customWidth="1"/>
    <col min="7692" max="7936" width="11.42578125" style="54"/>
    <col min="7937" max="7937" width="16.28515625" style="54" customWidth="1"/>
    <col min="7938" max="7945" width="17.7109375" style="54" customWidth="1"/>
    <col min="7946" max="7947" width="14" style="54" customWidth="1"/>
    <col min="7948" max="8192" width="11.42578125" style="54"/>
    <col min="8193" max="8193" width="16.28515625" style="54" customWidth="1"/>
    <col min="8194" max="8201" width="17.7109375" style="54" customWidth="1"/>
    <col min="8202" max="8203" width="14" style="54" customWidth="1"/>
    <col min="8204" max="8448" width="11.42578125" style="54"/>
    <col min="8449" max="8449" width="16.28515625" style="54" customWidth="1"/>
    <col min="8450" max="8457" width="17.7109375" style="54" customWidth="1"/>
    <col min="8458" max="8459" width="14" style="54" customWidth="1"/>
    <col min="8460" max="8704" width="11.42578125" style="54"/>
    <col min="8705" max="8705" width="16.28515625" style="54" customWidth="1"/>
    <col min="8706" max="8713" width="17.7109375" style="54" customWidth="1"/>
    <col min="8714" max="8715" width="14" style="54" customWidth="1"/>
    <col min="8716" max="8960" width="11.42578125" style="54"/>
    <col min="8961" max="8961" width="16.28515625" style="54" customWidth="1"/>
    <col min="8962" max="8969" width="17.7109375" style="54" customWidth="1"/>
    <col min="8970" max="8971" width="14" style="54" customWidth="1"/>
    <col min="8972" max="9216" width="11.42578125" style="54"/>
    <col min="9217" max="9217" width="16.28515625" style="54" customWidth="1"/>
    <col min="9218" max="9225" width="17.7109375" style="54" customWidth="1"/>
    <col min="9226" max="9227" width="14" style="54" customWidth="1"/>
    <col min="9228" max="9472" width="11.42578125" style="54"/>
    <col min="9473" max="9473" width="16.28515625" style="54" customWidth="1"/>
    <col min="9474" max="9481" width="17.7109375" style="54" customWidth="1"/>
    <col min="9482" max="9483" width="14" style="54" customWidth="1"/>
    <col min="9484" max="9728" width="11.42578125" style="54"/>
    <col min="9729" max="9729" width="16.28515625" style="54" customWidth="1"/>
    <col min="9730" max="9737" width="17.7109375" style="54" customWidth="1"/>
    <col min="9738" max="9739" width="14" style="54" customWidth="1"/>
    <col min="9740" max="9984" width="11.42578125" style="54"/>
    <col min="9985" max="9985" width="16.28515625" style="54" customWidth="1"/>
    <col min="9986" max="9993" width="17.7109375" style="54" customWidth="1"/>
    <col min="9994" max="9995" width="14" style="54" customWidth="1"/>
    <col min="9996" max="10240" width="11.42578125" style="54"/>
    <col min="10241" max="10241" width="16.28515625" style="54" customWidth="1"/>
    <col min="10242" max="10249" width="17.7109375" style="54" customWidth="1"/>
    <col min="10250" max="10251" width="14" style="54" customWidth="1"/>
    <col min="10252" max="10496" width="11.42578125" style="54"/>
    <col min="10497" max="10497" width="16.28515625" style="54" customWidth="1"/>
    <col min="10498" max="10505" width="17.7109375" style="54" customWidth="1"/>
    <col min="10506" max="10507" width="14" style="54" customWidth="1"/>
    <col min="10508" max="10752" width="11.42578125" style="54"/>
    <col min="10753" max="10753" width="16.28515625" style="54" customWidth="1"/>
    <col min="10754" max="10761" width="17.7109375" style="54" customWidth="1"/>
    <col min="10762" max="10763" width="14" style="54" customWidth="1"/>
    <col min="10764" max="11008" width="11.42578125" style="54"/>
    <col min="11009" max="11009" width="16.28515625" style="54" customWidth="1"/>
    <col min="11010" max="11017" width="17.7109375" style="54" customWidth="1"/>
    <col min="11018" max="11019" width="14" style="54" customWidth="1"/>
    <col min="11020" max="11264" width="11.42578125" style="54"/>
    <col min="11265" max="11265" width="16.28515625" style="54" customWidth="1"/>
    <col min="11266" max="11273" width="17.7109375" style="54" customWidth="1"/>
    <col min="11274" max="11275" width="14" style="54" customWidth="1"/>
    <col min="11276" max="11520" width="11.42578125" style="54"/>
    <col min="11521" max="11521" width="16.28515625" style="54" customWidth="1"/>
    <col min="11522" max="11529" width="17.7109375" style="54" customWidth="1"/>
    <col min="11530" max="11531" width="14" style="54" customWidth="1"/>
    <col min="11532" max="11776" width="11.42578125" style="54"/>
    <col min="11777" max="11777" width="16.28515625" style="54" customWidth="1"/>
    <col min="11778" max="11785" width="17.7109375" style="54" customWidth="1"/>
    <col min="11786" max="11787" width="14" style="54" customWidth="1"/>
    <col min="11788" max="12032" width="11.42578125" style="54"/>
    <col min="12033" max="12033" width="16.28515625" style="54" customWidth="1"/>
    <col min="12034" max="12041" width="17.7109375" style="54" customWidth="1"/>
    <col min="12042" max="12043" width="14" style="54" customWidth="1"/>
    <col min="12044" max="12288" width="11.42578125" style="54"/>
    <col min="12289" max="12289" width="16.28515625" style="54" customWidth="1"/>
    <col min="12290" max="12297" width="17.7109375" style="54" customWidth="1"/>
    <col min="12298" max="12299" width="14" style="54" customWidth="1"/>
    <col min="12300" max="12544" width="11.42578125" style="54"/>
    <col min="12545" max="12545" width="16.28515625" style="54" customWidth="1"/>
    <col min="12546" max="12553" width="17.7109375" style="54" customWidth="1"/>
    <col min="12554" max="12555" width="14" style="54" customWidth="1"/>
    <col min="12556" max="12800" width="11.42578125" style="54"/>
    <col min="12801" max="12801" width="16.28515625" style="54" customWidth="1"/>
    <col min="12802" max="12809" width="17.7109375" style="54" customWidth="1"/>
    <col min="12810" max="12811" width="14" style="54" customWidth="1"/>
    <col min="12812" max="13056" width="11.42578125" style="54"/>
    <col min="13057" max="13057" width="16.28515625" style="54" customWidth="1"/>
    <col min="13058" max="13065" width="17.7109375" style="54" customWidth="1"/>
    <col min="13066" max="13067" width="14" style="54" customWidth="1"/>
    <col min="13068" max="13312" width="11.42578125" style="54"/>
    <col min="13313" max="13313" width="16.28515625" style="54" customWidth="1"/>
    <col min="13314" max="13321" width="17.7109375" style="54" customWidth="1"/>
    <col min="13322" max="13323" width="14" style="54" customWidth="1"/>
    <col min="13324" max="13568" width="11.42578125" style="54"/>
    <col min="13569" max="13569" width="16.28515625" style="54" customWidth="1"/>
    <col min="13570" max="13577" width="17.7109375" style="54" customWidth="1"/>
    <col min="13578" max="13579" width="14" style="54" customWidth="1"/>
    <col min="13580" max="13824" width="11.42578125" style="54"/>
    <col min="13825" max="13825" width="16.28515625" style="54" customWidth="1"/>
    <col min="13826" max="13833" width="17.7109375" style="54" customWidth="1"/>
    <col min="13834" max="13835" width="14" style="54" customWidth="1"/>
    <col min="13836" max="14080" width="11.42578125" style="54"/>
    <col min="14081" max="14081" width="16.28515625" style="54" customWidth="1"/>
    <col min="14082" max="14089" width="17.7109375" style="54" customWidth="1"/>
    <col min="14090" max="14091" width="14" style="54" customWidth="1"/>
    <col min="14092" max="14336" width="11.42578125" style="54"/>
    <col min="14337" max="14337" width="16.28515625" style="54" customWidth="1"/>
    <col min="14338" max="14345" width="17.7109375" style="54" customWidth="1"/>
    <col min="14346" max="14347" width="14" style="54" customWidth="1"/>
    <col min="14348" max="14592" width="11.42578125" style="54"/>
    <col min="14593" max="14593" width="16.28515625" style="54" customWidth="1"/>
    <col min="14594" max="14601" width="17.7109375" style="54" customWidth="1"/>
    <col min="14602" max="14603" width="14" style="54" customWidth="1"/>
    <col min="14604" max="14848" width="11.42578125" style="54"/>
    <col min="14849" max="14849" width="16.28515625" style="54" customWidth="1"/>
    <col min="14850" max="14857" width="17.7109375" style="54" customWidth="1"/>
    <col min="14858" max="14859" width="14" style="54" customWidth="1"/>
    <col min="14860" max="15104" width="11.42578125" style="54"/>
    <col min="15105" max="15105" width="16.28515625" style="54" customWidth="1"/>
    <col min="15106" max="15113" width="17.7109375" style="54" customWidth="1"/>
    <col min="15114" max="15115" width="14" style="54" customWidth="1"/>
    <col min="15116" max="15360" width="11.42578125" style="54"/>
    <col min="15361" max="15361" width="16.28515625" style="54" customWidth="1"/>
    <col min="15362" max="15369" width="17.7109375" style="54" customWidth="1"/>
    <col min="15370" max="15371" width="14" style="54" customWidth="1"/>
    <col min="15372" max="15616" width="11.42578125" style="54"/>
    <col min="15617" max="15617" width="16.28515625" style="54" customWidth="1"/>
    <col min="15618" max="15625" width="17.7109375" style="54" customWidth="1"/>
    <col min="15626" max="15627" width="14" style="54" customWidth="1"/>
    <col min="15628" max="15872" width="11.42578125" style="54"/>
    <col min="15873" max="15873" width="16.28515625" style="54" customWidth="1"/>
    <col min="15874" max="15881" width="17.7109375" style="54" customWidth="1"/>
    <col min="15882" max="15883" width="14" style="54" customWidth="1"/>
    <col min="15884" max="16128" width="11.42578125" style="54"/>
    <col min="16129" max="16129" width="16.28515625" style="54" customWidth="1"/>
    <col min="16130" max="16137" width="17.7109375" style="54" customWidth="1"/>
    <col min="16138" max="16139" width="14" style="54" customWidth="1"/>
    <col min="16140" max="16384" width="11.42578125" style="54"/>
  </cols>
  <sheetData>
    <row r="1" spans="1:10" s="24" customFormat="1" ht="18" x14ac:dyDescent="0.25">
      <c r="A1" s="1865" t="s">
        <v>240</v>
      </c>
      <c r="B1" s="1865"/>
      <c r="C1" s="1865"/>
      <c r="D1" s="1865"/>
      <c r="E1" s="1865"/>
      <c r="F1" s="1865"/>
      <c r="G1" s="1865"/>
      <c r="H1" s="1865"/>
      <c r="I1" s="1865"/>
    </row>
    <row r="3" spans="1:10" s="41" customFormat="1" ht="21.75" customHeight="1" x14ac:dyDescent="0.2">
      <c r="A3" s="1866" t="s">
        <v>463</v>
      </c>
      <c r="B3" s="1866"/>
      <c r="C3" s="1866"/>
      <c r="D3" s="1866"/>
      <c r="E3" s="1866"/>
      <c r="F3" s="1866"/>
      <c r="G3" s="1866"/>
      <c r="H3" s="1866"/>
      <c r="I3" s="1866"/>
      <c r="J3" s="40"/>
    </row>
    <row r="4" spans="1:10" s="25" customFormat="1" ht="13.5" customHeight="1" x14ac:dyDescent="0.25">
      <c r="A4" s="1867"/>
      <c r="B4" s="1867"/>
      <c r="C4" s="1867"/>
      <c r="D4" s="1867"/>
      <c r="E4" s="1867"/>
      <c r="F4" s="1867"/>
      <c r="G4" s="1867"/>
      <c r="H4" s="1867"/>
      <c r="I4" s="1867"/>
    </row>
    <row r="5" spans="1:10" ht="21" customHeight="1" x14ac:dyDescent="0.2">
      <c r="A5" s="1080"/>
      <c r="B5" s="1863" t="s">
        <v>243</v>
      </c>
      <c r="C5" s="1863"/>
      <c r="D5" s="1868"/>
      <c r="E5" s="1863" t="s">
        <v>244</v>
      </c>
      <c r="F5" s="1868"/>
      <c r="G5" s="1869" t="s">
        <v>245</v>
      </c>
      <c r="H5" s="1869"/>
      <c r="I5" s="1869"/>
    </row>
    <row r="6" spans="1:10" ht="21.75" customHeight="1" x14ac:dyDescent="0.2">
      <c r="A6" s="1081" t="s">
        <v>9</v>
      </c>
      <c r="B6" s="1861" t="s">
        <v>246</v>
      </c>
      <c r="C6" s="1083" t="s">
        <v>247</v>
      </c>
      <c r="D6" s="1082" t="s">
        <v>19</v>
      </c>
      <c r="E6" s="1083" t="s">
        <v>246</v>
      </c>
      <c r="F6" s="1082" t="s">
        <v>247</v>
      </c>
      <c r="G6" s="1861" t="s">
        <v>246</v>
      </c>
      <c r="H6" s="1082" t="s">
        <v>247</v>
      </c>
      <c r="I6" s="1863" t="s">
        <v>19</v>
      </c>
    </row>
    <row r="7" spans="1:10" ht="18.75" customHeight="1" thickBot="1" x14ac:dyDescent="0.25">
      <c r="A7" s="1085"/>
      <c r="B7" s="1862"/>
      <c r="C7" s="1085" t="s">
        <v>248</v>
      </c>
      <c r="D7" s="1085" t="s">
        <v>19</v>
      </c>
      <c r="E7" s="1086" t="s">
        <v>246</v>
      </c>
      <c r="F7" s="1084" t="s">
        <v>248</v>
      </c>
      <c r="G7" s="1862"/>
      <c r="H7" s="1084" t="s">
        <v>248</v>
      </c>
      <c r="I7" s="1864"/>
    </row>
    <row r="8" spans="1:10" ht="14.1" customHeight="1" thickTop="1" x14ac:dyDescent="0.2">
      <c r="A8" s="1073">
        <v>2004</v>
      </c>
      <c r="B8" s="1074">
        <v>49091.9827</v>
      </c>
      <c r="C8" s="1075">
        <v>3340.6869999999999</v>
      </c>
      <c r="D8" s="1074">
        <v>52432.669699999999</v>
      </c>
      <c r="E8" s="1076">
        <v>264.35979005590252</v>
      </c>
      <c r="F8" s="123">
        <v>163.14298226682118</v>
      </c>
      <c r="G8" s="1077">
        <v>1081.4955199999999</v>
      </c>
      <c r="H8" s="1077">
        <v>45.417470000000002</v>
      </c>
      <c r="I8" s="1078">
        <v>1126.91299</v>
      </c>
    </row>
    <row r="9" spans="1:10" ht="14.1" customHeight="1" x14ac:dyDescent="0.2">
      <c r="A9" s="1073">
        <v>2005</v>
      </c>
      <c r="B9" s="1074">
        <v>47990.662799999998</v>
      </c>
      <c r="C9" s="1075">
        <v>3150.4209599999999</v>
      </c>
      <c r="D9" s="1074">
        <v>51141.083760000001</v>
      </c>
      <c r="E9" s="1076">
        <v>263.13124060457864</v>
      </c>
      <c r="F9" s="123">
        <v>163.30910901506957</v>
      </c>
      <c r="G9" s="1077">
        <v>1052.3202200000001</v>
      </c>
      <c r="H9" s="1077">
        <v>42.874370000000006</v>
      </c>
      <c r="I9" s="1078">
        <v>1095.4447399999999</v>
      </c>
    </row>
    <row r="10" spans="1:10" ht="14.1" customHeight="1" x14ac:dyDescent="0.2">
      <c r="A10" s="1073">
        <v>2006</v>
      </c>
      <c r="B10" s="1074">
        <v>48180.231933108706</v>
      </c>
      <c r="C10" s="1075">
        <v>2909.6417481563999</v>
      </c>
      <c r="D10" s="1074">
        <v>51089.873681265104</v>
      </c>
      <c r="E10" s="1076">
        <v>262.49433139014411</v>
      </c>
      <c r="F10" s="123">
        <v>163.28695863936673</v>
      </c>
      <c r="G10" s="1077">
        <v>1053.9198139586199</v>
      </c>
      <c r="H10" s="1077">
        <v>39.592212648882402</v>
      </c>
      <c r="I10" s="1078">
        <v>1093.5120266074998</v>
      </c>
    </row>
    <row r="11" spans="1:10" ht="14.1" customHeight="1" x14ac:dyDescent="0.2">
      <c r="A11" s="1073">
        <v>2007</v>
      </c>
      <c r="B11" s="1074">
        <v>47552.0125707466</v>
      </c>
      <c r="C11" s="1075">
        <v>2942.9506811997403</v>
      </c>
      <c r="D11" s="1074">
        <v>50494.963251946399</v>
      </c>
      <c r="E11" s="1076">
        <v>265.27786745912914</v>
      </c>
      <c r="F11" s="123">
        <v>163.36975172154553</v>
      </c>
      <c r="G11" s="1077">
        <v>1051.20804067978</v>
      </c>
      <c r="H11" s="1077">
        <v>40.0657601763629</v>
      </c>
      <c r="I11" s="1078">
        <v>1091.27380085615</v>
      </c>
    </row>
    <row r="12" spans="1:10" ht="14.1" customHeight="1" x14ac:dyDescent="0.2">
      <c r="A12" s="1073">
        <v>2008</v>
      </c>
      <c r="B12" s="1074">
        <v>47647.1400807889</v>
      </c>
      <c r="C12" s="1075">
        <v>2347.8116</v>
      </c>
      <c r="D12" s="1074">
        <v>49994.951680788894</v>
      </c>
      <c r="E12" s="1076">
        <v>262.61367478922614</v>
      </c>
      <c r="F12" s="123">
        <v>163.18494923102008</v>
      </c>
      <c r="G12" s="1077">
        <v>1042.73254581775</v>
      </c>
      <c r="H12" s="1077">
        <v>31.927293062500002</v>
      </c>
      <c r="I12" s="1078">
        <v>1074.6598388802499</v>
      </c>
    </row>
    <row r="13" spans="1:10" ht="14.1" customHeight="1" x14ac:dyDescent="0.2">
      <c r="A13" s="1073">
        <v>2009</v>
      </c>
      <c r="B13" s="1074">
        <v>48428.226000000002</v>
      </c>
      <c r="C13" s="1075">
        <v>2165.0210000000002</v>
      </c>
      <c r="D13" s="1074">
        <v>50593.247000000003</v>
      </c>
      <c r="E13" s="1076">
        <v>264.08849037749184</v>
      </c>
      <c r="F13" s="123">
        <v>174.03952890064346</v>
      </c>
      <c r="G13" s="1077">
        <v>1065.7780913333334</v>
      </c>
      <c r="H13" s="1077">
        <v>31.399936241666669</v>
      </c>
      <c r="I13" s="1078">
        <v>1097.1780275750002</v>
      </c>
    </row>
    <row r="14" spans="1:10" ht="14.1" customHeight="1" x14ac:dyDescent="0.2">
      <c r="A14" s="1073">
        <v>2010</v>
      </c>
      <c r="B14" s="1074">
        <v>48974</v>
      </c>
      <c r="C14" s="1075">
        <v>2134</v>
      </c>
      <c r="D14" s="1074">
        <v>51108</v>
      </c>
      <c r="E14" s="1076">
        <v>265</v>
      </c>
      <c r="F14" s="123">
        <v>161</v>
      </c>
      <c r="G14" s="1077">
        <v>1080.0999999999999</v>
      </c>
      <c r="H14" s="1079">
        <v>31.4</v>
      </c>
      <c r="I14" s="1078">
        <v>1111.55</v>
      </c>
    </row>
    <row r="15" spans="1:10" ht="14.1" customHeight="1" x14ac:dyDescent="0.2">
      <c r="A15" s="1073">
        <v>2011</v>
      </c>
      <c r="B15" s="1074">
        <v>47239.760999999999</v>
      </c>
      <c r="C15" s="1075">
        <v>2254.4430000000002</v>
      </c>
      <c r="D15" s="1074">
        <v>49494.203999999998</v>
      </c>
      <c r="E15" s="1076">
        <v>267</v>
      </c>
      <c r="F15" s="123">
        <v>162</v>
      </c>
      <c r="G15" s="1077">
        <v>1052.5129999999999</v>
      </c>
      <c r="H15" s="1079">
        <v>30.434000000000001</v>
      </c>
      <c r="I15" s="1078">
        <v>1082.9469999999999</v>
      </c>
    </row>
    <row r="16" spans="1:10" ht="14.1" customHeight="1" x14ac:dyDescent="0.2">
      <c r="A16" s="1073">
        <v>2012</v>
      </c>
      <c r="B16" s="1074">
        <v>41421.692999999999</v>
      </c>
      <c r="C16" s="1075">
        <v>2221.252</v>
      </c>
      <c r="D16" s="1074">
        <v>43642.944000000003</v>
      </c>
      <c r="E16" s="1076">
        <v>266</v>
      </c>
      <c r="F16" s="123">
        <v>168</v>
      </c>
      <c r="G16" s="1077">
        <v>919.67399999999998</v>
      </c>
      <c r="H16" s="1079">
        <v>31.085000000000001</v>
      </c>
      <c r="I16" s="1078">
        <v>950.76</v>
      </c>
    </row>
    <row r="17" spans="1:9" ht="14.1" customHeight="1" x14ac:dyDescent="0.2">
      <c r="A17" s="1073">
        <v>2013</v>
      </c>
      <c r="B17" s="1074">
        <v>42413.197</v>
      </c>
      <c r="C17" s="1075">
        <v>2254.7072400000002</v>
      </c>
      <c r="D17" s="1074">
        <v>44667.904240000003</v>
      </c>
      <c r="E17" s="1076">
        <v>268.52630464051089</v>
      </c>
      <c r="F17" s="123">
        <v>176.67614587958658</v>
      </c>
      <c r="G17" s="1077">
        <v>949.08825486666672</v>
      </c>
      <c r="H17" s="1079">
        <v>33.19608210416667</v>
      </c>
      <c r="I17" s="1078">
        <v>982.28433697083324</v>
      </c>
    </row>
    <row r="18" spans="1:9" ht="14.1" customHeight="1" x14ac:dyDescent="0.2">
      <c r="A18" s="1073">
        <v>2014</v>
      </c>
      <c r="B18" s="1074">
        <v>44465.211786409724</v>
      </c>
      <c r="C18" s="1075">
        <v>2047.7872135902778</v>
      </c>
      <c r="D18" s="1074">
        <v>46512.999000000003</v>
      </c>
      <c r="E18" s="1076">
        <v>272.68449786764074</v>
      </c>
      <c r="F18" s="123">
        <v>182.01146331605784</v>
      </c>
      <c r="G18" s="1077">
        <v>1010.4144957129529</v>
      </c>
      <c r="H18" s="1079">
        <v>31.060062275456598</v>
      </c>
      <c r="I18" s="1078">
        <v>1041.4745579884097</v>
      </c>
    </row>
    <row r="19" spans="1:9" ht="14.1" customHeight="1" x14ac:dyDescent="0.2">
      <c r="A19" s="1073">
        <v>2015</v>
      </c>
      <c r="B19" s="1074">
        <v>45873.188218171745</v>
      </c>
      <c r="C19" s="1075">
        <v>1962.0802818282509</v>
      </c>
      <c r="D19" s="1074">
        <v>47835.268499999998</v>
      </c>
      <c r="E19" s="1076">
        <v>270.6728644602843</v>
      </c>
      <c r="F19" s="123">
        <v>186.10610765894862</v>
      </c>
      <c r="G19" s="1077">
        <v>1034.7189380781927</v>
      </c>
      <c r="H19" s="1079">
        <v>30.429593680452392</v>
      </c>
      <c r="I19" s="1078">
        <v>1065.148531758645</v>
      </c>
    </row>
    <row r="20" spans="1:9" ht="14.1" customHeight="1" thickBot="1" x14ac:dyDescent="0.25">
      <c r="A20" s="1087" t="s">
        <v>310</v>
      </c>
      <c r="B20" s="1088"/>
      <c r="C20" s="1089"/>
      <c r="D20" s="1088">
        <v>46894</v>
      </c>
      <c r="E20" s="1090"/>
      <c r="F20" s="1091"/>
      <c r="G20" s="1092"/>
      <c r="H20" s="1093"/>
      <c r="I20" s="1094">
        <v>1098.62048192</v>
      </c>
    </row>
    <row r="21" spans="1:9" ht="13.5" thickTop="1" x14ac:dyDescent="0.2">
      <c r="A21" s="54" t="s">
        <v>88</v>
      </c>
    </row>
    <row r="22" spans="1:9" x14ac:dyDescent="0.2">
      <c r="A22" s="55" t="s">
        <v>311</v>
      </c>
      <c r="B22" s="55"/>
    </row>
  </sheetData>
  <mergeCells count="9">
    <mergeCell ref="B6:B7"/>
    <mergeCell ref="G6:G7"/>
    <mergeCell ref="I6:I7"/>
    <mergeCell ref="A1:I1"/>
    <mergeCell ref="A3:I3"/>
    <mergeCell ref="A4:I4"/>
    <mergeCell ref="B5:D5"/>
    <mergeCell ref="E5:F5"/>
    <mergeCell ref="G5:I5"/>
  </mergeCells>
  <printOptions horizontalCentered="1"/>
  <pageMargins left="0.33" right="0.33" top="0.59055118110236227" bottom="0.98425196850393704" header="0" footer="0"/>
  <pageSetup paperSize="9" scale="61" orientation="portrait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Hoja77">
    <pageSetUpPr fitToPage="1"/>
  </sheetPr>
  <dimension ref="A1:J25"/>
  <sheetViews>
    <sheetView showGridLines="0" view="pageBreakPreview" zoomScale="85" zoomScaleNormal="80" zoomScaleSheetLayoutView="85" workbookViewId="0">
      <selection activeCell="A8" sqref="A8:I23"/>
    </sheetView>
  </sheetViews>
  <sheetFormatPr baseColWidth="10" defaultRowHeight="12.75" x14ac:dyDescent="0.2"/>
  <cols>
    <col min="1" max="2" width="16.28515625" style="54" customWidth="1"/>
    <col min="3" max="3" width="23.42578125" style="54" customWidth="1"/>
    <col min="4" max="9" width="17.7109375" style="54" customWidth="1"/>
    <col min="10" max="10" width="6.42578125" style="54" customWidth="1"/>
    <col min="11" max="11" width="14" style="54" customWidth="1"/>
    <col min="12" max="256" width="11.42578125" style="54"/>
    <col min="257" max="258" width="16.28515625" style="54" customWidth="1"/>
    <col min="259" max="259" width="23.42578125" style="54" customWidth="1"/>
    <col min="260" max="265" width="17.7109375" style="54" customWidth="1"/>
    <col min="266" max="267" width="14" style="54" customWidth="1"/>
    <col min="268" max="512" width="11.42578125" style="54"/>
    <col min="513" max="514" width="16.28515625" style="54" customWidth="1"/>
    <col min="515" max="515" width="23.42578125" style="54" customWidth="1"/>
    <col min="516" max="521" width="17.7109375" style="54" customWidth="1"/>
    <col min="522" max="523" width="14" style="54" customWidth="1"/>
    <col min="524" max="768" width="11.42578125" style="54"/>
    <col min="769" max="770" width="16.28515625" style="54" customWidth="1"/>
    <col min="771" max="771" width="23.42578125" style="54" customWidth="1"/>
    <col min="772" max="777" width="17.7109375" style="54" customWidth="1"/>
    <col min="778" max="779" width="14" style="54" customWidth="1"/>
    <col min="780" max="1024" width="11.42578125" style="54"/>
    <col min="1025" max="1026" width="16.28515625" style="54" customWidth="1"/>
    <col min="1027" max="1027" width="23.42578125" style="54" customWidth="1"/>
    <col min="1028" max="1033" width="17.7109375" style="54" customWidth="1"/>
    <col min="1034" max="1035" width="14" style="54" customWidth="1"/>
    <col min="1036" max="1280" width="11.42578125" style="54"/>
    <col min="1281" max="1282" width="16.28515625" style="54" customWidth="1"/>
    <col min="1283" max="1283" width="23.42578125" style="54" customWidth="1"/>
    <col min="1284" max="1289" width="17.7109375" style="54" customWidth="1"/>
    <col min="1290" max="1291" width="14" style="54" customWidth="1"/>
    <col min="1292" max="1536" width="11.42578125" style="54"/>
    <col min="1537" max="1538" width="16.28515625" style="54" customWidth="1"/>
    <col min="1539" max="1539" width="23.42578125" style="54" customWidth="1"/>
    <col min="1540" max="1545" width="17.7109375" style="54" customWidth="1"/>
    <col min="1546" max="1547" width="14" style="54" customWidth="1"/>
    <col min="1548" max="1792" width="11.42578125" style="54"/>
    <col min="1793" max="1794" width="16.28515625" style="54" customWidth="1"/>
    <col min="1795" max="1795" width="23.42578125" style="54" customWidth="1"/>
    <col min="1796" max="1801" width="17.7109375" style="54" customWidth="1"/>
    <col min="1802" max="1803" width="14" style="54" customWidth="1"/>
    <col min="1804" max="2048" width="11.42578125" style="54"/>
    <col min="2049" max="2050" width="16.28515625" style="54" customWidth="1"/>
    <col min="2051" max="2051" width="23.42578125" style="54" customWidth="1"/>
    <col min="2052" max="2057" width="17.7109375" style="54" customWidth="1"/>
    <col min="2058" max="2059" width="14" style="54" customWidth="1"/>
    <col min="2060" max="2304" width="11.42578125" style="54"/>
    <col min="2305" max="2306" width="16.28515625" style="54" customWidth="1"/>
    <col min="2307" max="2307" width="23.42578125" style="54" customWidth="1"/>
    <col min="2308" max="2313" width="17.7109375" style="54" customWidth="1"/>
    <col min="2314" max="2315" width="14" style="54" customWidth="1"/>
    <col min="2316" max="2560" width="11.42578125" style="54"/>
    <col min="2561" max="2562" width="16.28515625" style="54" customWidth="1"/>
    <col min="2563" max="2563" width="23.42578125" style="54" customWidth="1"/>
    <col min="2564" max="2569" width="17.7109375" style="54" customWidth="1"/>
    <col min="2570" max="2571" width="14" style="54" customWidth="1"/>
    <col min="2572" max="2816" width="11.42578125" style="54"/>
    <col min="2817" max="2818" width="16.28515625" style="54" customWidth="1"/>
    <col min="2819" max="2819" width="23.42578125" style="54" customWidth="1"/>
    <col min="2820" max="2825" width="17.7109375" style="54" customWidth="1"/>
    <col min="2826" max="2827" width="14" style="54" customWidth="1"/>
    <col min="2828" max="3072" width="11.42578125" style="54"/>
    <col min="3073" max="3074" width="16.28515625" style="54" customWidth="1"/>
    <col min="3075" max="3075" width="23.42578125" style="54" customWidth="1"/>
    <col min="3076" max="3081" width="17.7109375" style="54" customWidth="1"/>
    <col min="3082" max="3083" width="14" style="54" customWidth="1"/>
    <col min="3084" max="3328" width="11.42578125" style="54"/>
    <col min="3329" max="3330" width="16.28515625" style="54" customWidth="1"/>
    <col min="3331" max="3331" width="23.42578125" style="54" customWidth="1"/>
    <col min="3332" max="3337" width="17.7109375" style="54" customWidth="1"/>
    <col min="3338" max="3339" width="14" style="54" customWidth="1"/>
    <col min="3340" max="3584" width="11.42578125" style="54"/>
    <col min="3585" max="3586" width="16.28515625" style="54" customWidth="1"/>
    <col min="3587" max="3587" width="23.42578125" style="54" customWidth="1"/>
    <col min="3588" max="3593" width="17.7109375" style="54" customWidth="1"/>
    <col min="3594" max="3595" width="14" style="54" customWidth="1"/>
    <col min="3596" max="3840" width="11.42578125" style="54"/>
    <col min="3841" max="3842" width="16.28515625" style="54" customWidth="1"/>
    <col min="3843" max="3843" width="23.42578125" style="54" customWidth="1"/>
    <col min="3844" max="3849" width="17.7109375" style="54" customWidth="1"/>
    <col min="3850" max="3851" width="14" style="54" customWidth="1"/>
    <col min="3852" max="4096" width="11.42578125" style="54"/>
    <col min="4097" max="4098" width="16.28515625" style="54" customWidth="1"/>
    <col min="4099" max="4099" width="23.42578125" style="54" customWidth="1"/>
    <col min="4100" max="4105" width="17.7109375" style="54" customWidth="1"/>
    <col min="4106" max="4107" width="14" style="54" customWidth="1"/>
    <col min="4108" max="4352" width="11.42578125" style="54"/>
    <col min="4353" max="4354" width="16.28515625" style="54" customWidth="1"/>
    <col min="4355" max="4355" width="23.42578125" style="54" customWidth="1"/>
    <col min="4356" max="4361" width="17.7109375" style="54" customWidth="1"/>
    <col min="4362" max="4363" width="14" style="54" customWidth="1"/>
    <col min="4364" max="4608" width="11.42578125" style="54"/>
    <col min="4609" max="4610" width="16.28515625" style="54" customWidth="1"/>
    <col min="4611" max="4611" width="23.42578125" style="54" customWidth="1"/>
    <col min="4612" max="4617" width="17.7109375" style="54" customWidth="1"/>
    <col min="4618" max="4619" width="14" style="54" customWidth="1"/>
    <col min="4620" max="4864" width="11.42578125" style="54"/>
    <col min="4865" max="4866" width="16.28515625" style="54" customWidth="1"/>
    <col min="4867" max="4867" width="23.42578125" style="54" customWidth="1"/>
    <col min="4868" max="4873" width="17.7109375" style="54" customWidth="1"/>
    <col min="4874" max="4875" width="14" style="54" customWidth="1"/>
    <col min="4876" max="5120" width="11.42578125" style="54"/>
    <col min="5121" max="5122" width="16.28515625" style="54" customWidth="1"/>
    <col min="5123" max="5123" width="23.42578125" style="54" customWidth="1"/>
    <col min="5124" max="5129" width="17.7109375" style="54" customWidth="1"/>
    <col min="5130" max="5131" width="14" style="54" customWidth="1"/>
    <col min="5132" max="5376" width="11.42578125" style="54"/>
    <col min="5377" max="5378" width="16.28515625" style="54" customWidth="1"/>
    <col min="5379" max="5379" width="23.42578125" style="54" customWidth="1"/>
    <col min="5380" max="5385" width="17.7109375" style="54" customWidth="1"/>
    <col min="5386" max="5387" width="14" style="54" customWidth="1"/>
    <col min="5388" max="5632" width="11.42578125" style="54"/>
    <col min="5633" max="5634" width="16.28515625" style="54" customWidth="1"/>
    <col min="5635" max="5635" width="23.42578125" style="54" customWidth="1"/>
    <col min="5636" max="5641" width="17.7109375" style="54" customWidth="1"/>
    <col min="5642" max="5643" width="14" style="54" customWidth="1"/>
    <col min="5644" max="5888" width="11.42578125" style="54"/>
    <col min="5889" max="5890" width="16.28515625" style="54" customWidth="1"/>
    <col min="5891" max="5891" width="23.42578125" style="54" customWidth="1"/>
    <col min="5892" max="5897" width="17.7109375" style="54" customWidth="1"/>
    <col min="5898" max="5899" width="14" style="54" customWidth="1"/>
    <col min="5900" max="6144" width="11.42578125" style="54"/>
    <col min="6145" max="6146" width="16.28515625" style="54" customWidth="1"/>
    <col min="6147" max="6147" width="23.42578125" style="54" customWidth="1"/>
    <col min="6148" max="6153" width="17.7109375" style="54" customWidth="1"/>
    <col min="6154" max="6155" width="14" style="54" customWidth="1"/>
    <col min="6156" max="6400" width="11.42578125" style="54"/>
    <col min="6401" max="6402" width="16.28515625" style="54" customWidth="1"/>
    <col min="6403" max="6403" width="23.42578125" style="54" customWidth="1"/>
    <col min="6404" max="6409" width="17.7109375" style="54" customWidth="1"/>
    <col min="6410" max="6411" width="14" style="54" customWidth="1"/>
    <col min="6412" max="6656" width="11.42578125" style="54"/>
    <col min="6657" max="6658" width="16.28515625" style="54" customWidth="1"/>
    <col min="6659" max="6659" width="23.42578125" style="54" customWidth="1"/>
    <col min="6660" max="6665" width="17.7109375" style="54" customWidth="1"/>
    <col min="6666" max="6667" width="14" style="54" customWidth="1"/>
    <col min="6668" max="6912" width="11.42578125" style="54"/>
    <col min="6913" max="6914" width="16.28515625" style="54" customWidth="1"/>
    <col min="6915" max="6915" width="23.42578125" style="54" customWidth="1"/>
    <col min="6916" max="6921" width="17.7109375" style="54" customWidth="1"/>
    <col min="6922" max="6923" width="14" style="54" customWidth="1"/>
    <col min="6924" max="7168" width="11.42578125" style="54"/>
    <col min="7169" max="7170" width="16.28515625" style="54" customWidth="1"/>
    <col min="7171" max="7171" width="23.42578125" style="54" customWidth="1"/>
    <col min="7172" max="7177" width="17.7109375" style="54" customWidth="1"/>
    <col min="7178" max="7179" width="14" style="54" customWidth="1"/>
    <col min="7180" max="7424" width="11.42578125" style="54"/>
    <col min="7425" max="7426" width="16.28515625" style="54" customWidth="1"/>
    <col min="7427" max="7427" width="23.42578125" style="54" customWidth="1"/>
    <col min="7428" max="7433" width="17.7109375" style="54" customWidth="1"/>
    <col min="7434" max="7435" width="14" style="54" customWidth="1"/>
    <col min="7436" max="7680" width="11.42578125" style="54"/>
    <col min="7681" max="7682" width="16.28515625" style="54" customWidth="1"/>
    <col min="7683" max="7683" width="23.42578125" style="54" customWidth="1"/>
    <col min="7684" max="7689" width="17.7109375" style="54" customWidth="1"/>
    <col min="7690" max="7691" width="14" style="54" customWidth="1"/>
    <col min="7692" max="7936" width="11.42578125" style="54"/>
    <col min="7937" max="7938" width="16.28515625" style="54" customWidth="1"/>
    <col min="7939" max="7939" width="23.42578125" style="54" customWidth="1"/>
    <col min="7940" max="7945" width="17.7109375" style="54" customWidth="1"/>
    <col min="7946" max="7947" width="14" style="54" customWidth="1"/>
    <col min="7948" max="8192" width="11.42578125" style="54"/>
    <col min="8193" max="8194" width="16.28515625" style="54" customWidth="1"/>
    <col min="8195" max="8195" width="23.42578125" style="54" customWidth="1"/>
    <col min="8196" max="8201" width="17.7109375" style="54" customWidth="1"/>
    <col min="8202" max="8203" width="14" style="54" customWidth="1"/>
    <col min="8204" max="8448" width="11.42578125" style="54"/>
    <col min="8449" max="8450" width="16.28515625" style="54" customWidth="1"/>
    <col min="8451" max="8451" width="23.42578125" style="54" customWidth="1"/>
    <col min="8452" max="8457" width="17.7109375" style="54" customWidth="1"/>
    <col min="8458" max="8459" width="14" style="54" customWidth="1"/>
    <col min="8460" max="8704" width="11.42578125" style="54"/>
    <col min="8705" max="8706" width="16.28515625" style="54" customWidth="1"/>
    <col min="8707" max="8707" width="23.42578125" style="54" customWidth="1"/>
    <col min="8708" max="8713" width="17.7109375" style="54" customWidth="1"/>
    <col min="8714" max="8715" width="14" style="54" customWidth="1"/>
    <col min="8716" max="8960" width="11.42578125" style="54"/>
    <col min="8961" max="8962" width="16.28515625" style="54" customWidth="1"/>
    <col min="8963" max="8963" width="23.42578125" style="54" customWidth="1"/>
    <col min="8964" max="8969" width="17.7109375" style="54" customWidth="1"/>
    <col min="8970" max="8971" width="14" style="54" customWidth="1"/>
    <col min="8972" max="9216" width="11.42578125" style="54"/>
    <col min="9217" max="9218" width="16.28515625" style="54" customWidth="1"/>
    <col min="9219" max="9219" width="23.42578125" style="54" customWidth="1"/>
    <col min="9220" max="9225" width="17.7109375" style="54" customWidth="1"/>
    <col min="9226" max="9227" width="14" style="54" customWidth="1"/>
    <col min="9228" max="9472" width="11.42578125" style="54"/>
    <col min="9473" max="9474" width="16.28515625" style="54" customWidth="1"/>
    <col min="9475" max="9475" width="23.42578125" style="54" customWidth="1"/>
    <col min="9476" max="9481" width="17.7109375" style="54" customWidth="1"/>
    <col min="9482" max="9483" width="14" style="54" customWidth="1"/>
    <col min="9484" max="9728" width="11.42578125" style="54"/>
    <col min="9729" max="9730" width="16.28515625" style="54" customWidth="1"/>
    <col min="9731" max="9731" width="23.42578125" style="54" customWidth="1"/>
    <col min="9732" max="9737" width="17.7109375" style="54" customWidth="1"/>
    <col min="9738" max="9739" width="14" style="54" customWidth="1"/>
    <col min="9740" max="9984" width="11.42578125" style="54"/>
    <col min="9985" max="9986" width="16.28515625" style="54" customWidth="1"/>
    <col min="9987" max="9987" width="23.42578125" style="54" customWidth="1"/>
    <col min="9988" max="9993" width="17.7109375" style="54" customWidth="1"/>
    <col min="9994" max="9995" width="14" style="54" customWidth="1"/>
    <col min="9996" max="10240" width="11.42578125" style="54"/>
    <col min="10241" max="10242" width="16.28515625" style="54" customWidth="1"/>
    <col min="10243" max="10243" width="23.42578125" style="54" customWidth="1"/>
    <col min="10244" max="10249" width="17.7109375" style="54" customWidth="1"/>
    <col min="10250" max="10251" width="14" style="54" customWidth="1"/>
    <col min="10252" max="10496" width="11.42578125" style="54"/>
    <col min="10497" max="10498" width="16.28515625" style="54" customWidth="1"/>
    <col min="10499" max="10499" width="23.42578125" style="54" customWidth="1"/>
    <col min="10500" max="10505" width="17.7109375" style="54" customWidth="1"/>
    <col min="10506" max="10507" width="14" style="54" customWidth="1"/>
    <col min="10508" max="10752" width="11.42578125" style="54"/>
    <col min="10753" max="10754" width="16.28515625" style="54" customWidth="1"/>
    <col min="10755" max="10755" width="23.42578125" style="54" customWidth="1"/>
    <col min="10756" max="10761" width="17.7109375" style="54" customWidth="1"/>
    <col min="10762" max="10763" width="14" style="54" customWidth="1"/>
    <col min="10764" max="11008" width="11.42578125" style="54"/>
    <col min="11009" max="11010" width="16.28515625" style="54" customWidth="1"/>
    <col min="11011" max="11011" width="23.42578125" style="54" customWidth="1"/>
    <col min="11012" max="11017" width="17.7109375" style="54" customWidth="1"/>
    <col min="11018" max="11019" width="14" style="54" customWidth="1"/>
    <col min="11020" max="11264" width="11.42578125" style="54"/>
    <col min="11265" max="11266" width="16.28515625" style="54" customWidth="1"/>
    <col min="11267" max="11267" width="23.42578125" style="54" customWidth="1"/>
    <col min="11268" max="11273" width="17.7109375" style="54" customWidth="1"/>
    <col min="11274" max="11275" width="14" style="54" customWidth="1"/>
    <col min="11276" max="11520" width="11.42578125" style="54"/>
    <col min="11521" max="11522" width="16.28515625" style="54" customWidth="1"/>
    <col min="11523" max="11523" width="23.42578125" style="54" customWidth="1"/>
    <col min="11524" max="11529" width="17.7109375" style="54" customWidth="1"/>
    <col min="11530" max="11531" width="14" style="54" customWidth="1"/>
    <col min="11532" max="11776" width="11.42578125" style="54"/>
    <col min="11777" max="11778" width="16.28515625" style="54" customWidth="1"/>
    <col min="11779" max="11779" width="23.42578125" style="54" customWidth="1"/>
    <col min="11780" max="11785" width="17.7109375" style="54" customWidth="1"/>
    <col min="11786" max="11787" width="14" style="54" customWidth="1"/>
    <col min="11788" max="12032" width="11.42578125" style="54"/>
    <col min="12033" max="12034" width="16.28515625" style="54" customWidth="1"/>
    <col min="12035" max="12035" width="23.42578125" style="54" customWidth="1"/>
    <col min="12036" max="12041" width="17.7109375" style="54" customWidth="1"/>
    <col min="12042" max="12043" width="14" style="54" customWidth="1"/>
    <col min="12044" max="12288" width="11.42578125" style="54"/>
    <col min="12289" max="12290" width="16.28515625" style="54" customWidth="1"/>
    <col min="12291" max="12291" width="23.42578125" style="54" customWidth="1"/>
    <col min="12292" max="12297" width="17.7109375" style="54" customWidth="1"/>
    <col min="12298" max="12299" width="14" style="54" customWidth="1"/>
    <col min="12300" max="12544" width="11.42578125" style="54"/>
    <col min="12545" max="12546" width="16.28515625" style="54" customWidth="1"/>
    <col min="12547" max="12547" width="23.42578125" style="54" customWidth="1"/>
    <col min="12548" max="12553" width="17.7109375" style="54" customWidth="1"/>
    <col min="12554" max="12555" width="14" style="54" customWidth="1"/>
    <col min="12556" max="12800" width="11.42578125" style="54"/>
    <col min="12801" max="12802" width="16.28515625" style="54" customWidth="1"/>
    <col min="12803" max="12803" width="23.42578125" style="54" customWidth="1"/>
    <col min="12804" max="12809" width="17.7109375" style="54" customWidth="1"/>
    <col min="12810" max="12811" width="14" style="54" customWidth="1"/>
    <col min="12812" max="13056" width="11.42578125" style="54"/>
    <col min="13057" max="13058" width="16.28515625" style="54" customWidth="1"/>
    <col min="13059" max="13059" width="23.42578125" style="54" customWidth="1"/>
    <col min="13060" max="13065" width="17.7109375" style="54" customWidth="1"/>
    <col min="13066" max="13067" width="14" style="54" customWidth="1"/>
    <col min="13068" max="13312" width="11.42578125" style="54"/>
    <col min="13313" max="13314" width="16.28515625" style="54" customWidth="1"/>
    <col min="13315" max="13315" width="23.42578125" style="54" customWidth="1"/>
    <col min="13316" max="13321" width="17.7109375" style="54" customWidth="1"/>
    <col min="13322" max="13323" width="14" style="54" customWidth="1"/>
    <col min="13324" max="13568" width="11.42578125" style="54"/>
    <col min="13569" max="13570" width="16.28515625" style="54" customWidth="1"/>
    <col min="13571" max="13571" width="23.42578125" style="54" customWidth="1"/>
    <col min="13572" max="13577" width="17.7109375" style="54" customWidth="1"/>
    <col min="13578" max="13579" width="14" style="54" customWidth="1"/>
    <col min="13580" max="13824" width="11.42578125" style="54"/>
    <col min="13825" max="13826" width="16.28515625" style="54" customWidth="1"/>
    <col min="13827" max="13827" width="23.42578125" style="54" customWidth="1"/>
    <col min="13828" max="13833" width="17.7109375" style="54" customWidth="1"/>
    <col min="13834" max="13835" width="14" style="54" customWidth="1"/>
    <col min="13836" max="14080" width="11.42578125" style="54"/>
    <col min="14081" max="14082" width="16.28515625" style="54" customWidth="1"/>
    <col min="14083" max="14083" width="23.42578125" style="54" customWidth="1"/>
    <col min="14084" max="14089" width="17.7109375" style="54" customWidth="1"/>
    <col min="14090" max="14091" width="14" style="54" customWidth="1"/>
    <col min="14092" max="14336" width="11.42578125" style="54"/>
    <col min="14337" max="14338" width="16.28515625" style="54" customWidth="1"/>
    <col min="14339" max="14339" width="23.42578125" style="54" customWidth="1"/>
    <col min="14340" max="14345" width="17.7109375" style="54" customWidth="1"/>
    <col min="14346" max="14347" width="14" style="54" customWidth="1"/>
    <col min="14348" max="14592" width="11.42578125" style="54"/>
    <col min="14593" max="14594" width="16.28515625" style="54" customWidth="1"/>
    <col min="14595" max="14595" width="23.42578125" style="54" customWidth="1"/>
    <col min="14596" max="14601" width="17.7109375" style="54" customWidth="1"/>
    <col min="14602" max="14603" width="14" style="54" customWidth="1"/>
    <col min="14604" max="14848" width="11.42578125" style="54"/>
    <col min="14849" max="14850" width="16.28515625" style="54" customWidth="1"/>
    <col min="14851" max="14851" width="23.42578125" style="54" customWidth="1"/>
    <col min="14852" max="14857" width="17.7109375" style="54" customWidth="1"/>
    <col min="14858" max="14859" width="14" style="54" customWidth="1"/>
    <col min="14860" max="15104" width="11.42578125" style="54"/>
    <col min="15105" max="15106" width="16.28515625" style="54" customWidth="1"/>
    <col min="15107" max="15107" width="23.42578125" style="54" customWidth="1"/>
    <col min="15108" max="15113" width="17.7109375" style="54" customWidth="1"/>
    <col min="15114" max="15115" width="14" style="54" customWidth="1"/>
    <col min="15116" max="15360" width="11.42578125" style="54"/>
    <col min="15361" max="15362" width="16.28515625" style="54" customWidth="1"/>
    <col min="15363" max="15363" width="23.42578125" style="54" customWidth="1"/>
    <col min="15364" max="15369" width="17.7109375" style="54" customWidth="1"/>
    <col min="15370" max="15371" width="14" style="54" customWidth="1"/>
    <col min="15372" max="15616" width="11.42578125" style="54"/>
    <col min="15617" max="15618" width="16.28515625" style="54" customWidth="1"/>
    <col min="15619" max="15619" width="23.42578125" style="54" customWidth="1"/>
    <col min="15620" max="15625" width="17.7109375" style="54" customWidth="1"/>
    <col min="15626" max="15627" width="14" style="54" customWidth="1"/>
    <col min="15628" max="15872" width="11.42578125" style="54"/>
    <col min="15873" max="15874" width="16.28515625" style="54" customWidth="1"/>
    <col min="15875" max="15875" width="23.42578125" style="54" customWidth="1"/>
    <col min="15876" max="15881" width="17.7109375" style="54" customWidth="1"/>
    <col min="15882" max="15883" width="14" style="54" customWidth="1"/>
    <col min="15884" max="16128" width="11.42578125" style="54"/>
    <col min="16129" max="16130" width="16.28515625" style="54" customWidth="1"/>
    <col min="16131" max="16131" width="23.42578125" style="54" customWidth="1"/>
    <col min="16132" max="16137" width="17.7109375" style="54" customWidth="1"/>
    <col min="16138" max="16139" width="14" style="54" customWidth="1"/>
    <col min="16140" max="16384" width="11.42578125" style="54"/>
  </cols>
  <sheetData>
    <row r="1" spans="1:10" s="24" customFormat="1" ht="18" x14ac:dyDescent="0.25">
      <c r="A1" s="1865" t="s">
        <v>240</v>
      </c>
      <c r="B1" s="1865"/>
      <c r="C1" s="1865"/>
      <c r="D1" s="1865"/>
      <c r="E1" s="1865"/>
      <c r="F1" s="1865"/>
      <c r="G1" s="1865"/>
      <c r="H1" s="1865"/>
      <c r="I1" s="1865"/>
    </row>
    <row r="3" spans="1:10" s="41" customFormat="1" ht="21.75" customHeight="1" x14ac:dyDescent="0.2">
      <c r="A3" s="1866" t="s">
        <v>463</v>
      </c>
      <c r="B3" s="1866"/>
      <c r="C3" s="1866"/>
      <c r="D3" s="1866"/>
      <c r="E3" s="1866"/>
      <c r="F3" s="1866"/>
      <c r="G3" s="1866"/>
      <c r="H3" s="1866"/>
      <c r="I3" s="1866"/>
      <c r="J3" s="40"/>
    </row>
    <row r="4" spans="1:10" s="25" customFormat="1" ht="13.5" customHeight="1" x14ac:dyDescent="0.25">
      <c r="A4" s="1867"/>
      <c r="B4" s="1867"/>
      <c r="C4" s="1867"/>
      <c r="D4" s="1867"/>
      <c r="E4" s="1867"/>
      <c r="F4" s="1867"/>
      <c r="G4" s="1867"/>
      <c r="H4" s="1867"/>
      <c r="I4" s="1867"/>
    </row>
    <row r="5" spans="1:10" ht="21" customHeight="1" x14ac:dyDescent="0.2">
      <c r="A5" s="1868" t="s">
        <v>9</v>
      </c>
      <c r="B5" s="1872" t="s">
        <v>243</v>
      </c>
      <c r="C5" s="1872"/>
      <c r="D5" s="1873"/>
      <c r="E5" s="1874" t="s">
        <v>244</v>
      </c>
      <c r="F5" s="1873"/>
      <c r="G5" s="1872" t="s">
        <v>245</v>
      </c>
      <c r="H5" s="1872"/>
      <c r="I5" s="1872"/>
    </row>
    <row r="6" spans="1:10" ht="21.75" customHeight="1" x14ac:dyDescent="0.2">
      <c r="A6" s="1881"/>
      <c r="B6" s="1875" t="s">
        <v>312</v>
      </c>
      <c r="C6" s="1877" t="s">
        <v>313</v>
      </c>
      <c r="D6" s="1861" t="s">
        <v>19</v>
      </c>
      <c r="E6" s="1870" t="s">
        <v>314</v>
      </c>
      <c r="F6" s="1870" t="s">
        <v>315</v>
      </c>
      <c r="G6" s="1870" t="s">
        <v>314</v>
      </c>
      <c r="H6" s="1870" t="s">
        <v>315</v>
      </c>
      <c r="I6" s="1879" t="s">
        <v>19</v>
      </c>
    </row>
    <row r="7" spans="1:10" ht="48" customHeight="1" thickBot="1" x14ac:dyDescent="0.25">
      <c r="A7" s="1882"/>
      <c r="B7" s="1876"/>
      <c r="C7" s="1878"/>
      <c r="D7" s="1862"/>
      <c r="E7" s="1871"/>
      <c r="F7" s="1871"/>
      <c r="G7" s="1871"/>
      <c r="H7" s="1871"/>
      <c r="I7" s="1880"/>
    </row>
    <row r="8" spans="1:10" ht="13.5" customHeight="1" thickTop="1" x14ac:dyDescent="0.2">
      <c r="A8" s="1073">
        <v>2007</v>
      </c>
      <c r="B8" s="1275" t="s">
        <v>305</v>
      </c>
      <c r="C8" s="1275" t="s">
        <v>305</v>
      </c>
      <c r="D8" s="1076">
        <v>50494.963251946399</v>
      </c>
      <c r="E8" s="1275" t="s">
        <v>305</v>
      </c>
      <c r="F8" s="1275" t="s">
        <v>305</v>
      </c>
      <c r="G8" s="1275" t="s">
        <v>305</v>
      </c>
      <c r="H8" s="1275" t="s">
        <v>305</v>
      </c>
      <c r="I8" s="123">
        <v>1091.27380085615</v>
      </c>
    </row>
    <row r="9" spans="1:10" ht="14.1" customHeight="1" x14ac:dyDescent="0.2">
      <c r="A9" s="1073">
        <v>2008</v>
      </c>
      <c r="B9" s="1275" t="s">
        <v>305</v>
      </c>
      <c r="C9" s="1275" t="s">
        <v>305</v>
      </c>
      <c r="D9" s="1076">
        <v>49994.951680788894</v>
      </c>
      <c r="E9" s="1275" t="s">
        <v>305</v>
      </c>
      <c r="F9" s="1275" t="s">
        <v>305</v>
      </c>
      <c r="G9" s="1275" t="s">
        <v>305</v>
      </c>
      <c r="H9" s="1275" t="s">
        <v>305</v>
      </c>
      <c r="I9" s="123">
        <v>1074.6598388802499</v>
      </c>
    </row>
    <row r="10" spans="1:10" ht="14.1" customHeight="1" x14ac:dyDescent="0.2">
      <c r="A10" s="1073">
        <v>2009</v>
      </c>
      <c r="B10" s="1275" t="s">
        <v>305</v>
      </c>
      <c r="C10" s="1275" t="s">
        <v>305</v>
      </c>
      <c r="D10" s="1076">
        <v>50593.247000000003</v>
      </c>
      <c r="E10" s="1275" t="s">
        <v>305</v>
      </c>
      <c r="F10" s="1275" t="s">
        <v>305</v>
      </c>
      <c r="G10" s="1275" t="s">
        <v>305</v>
      </c>
      <c r="H10" s="1275" t="s">
        <v>305</v>
      </c>
      <c r="I10" s="123">
        <v>1097.1780275750002</v>
      </c>
    </row>
    <row r="11" spans="1:10" ht="14.1" customHeight="1" x14ac:dyDescent="0.2">
      <c r="A11" s="1073">
        <v>2010</v>
      </c>
      <c r="B11" s="1275" t="s">
        <v>305</v>
      </c>
      <c r="C11" s="1275" t="s">
        <v>305</v>
      </c>
      <c r="D11" s="1076">
        <v>51108</v>
      </c>
      <c r="E11" s="1275" t="s">
        <v>305</v>
      </c>
      <c r="F11" s="1275" t="s">
        <v>305</v>
      </c>
      <c r="G11" s="1275" t="s">
        <v>305</v>
      </c>
      <c r="H11" s="1275" t="s">
        <v>305</v>
      </c>
      <c r="I11" s="123">
        <v>1111.55</v>
      </c>
    </row>
    <row r="12" spans="1:10" ht="14.1" customHeight="1" x14ac:dyDescent="0.2">
      <c r="A12" s="1073">
        <v>2011</v>
      </c>
      <c r="B12" s="1275" t="s">
        <v>305</v>
      </c>
      <c r="C12" s="1275" t="s">
        <v>305</v>
      </c>
      <c r="D12" s="1076">
        <v>49494.203999999998</v>
      </c>
      <c r="E12" s="1275" t="s">
        <v>305</v>
      </c>
      <c r="F12" s="1275" t="s">
        <v>305</v>
      </c>
      <c r="G12" s="1275" t="s">
        <v>305</v>
      </c>
      <c r="H12" s="1275" t="s">
        <v>305</v>
      </c>
      <c r="I12" s="123">
        <v>1082.9469999999999</v>
      </c>
    </row>
    <row r="13" spans="1:10" ht="14.1" customHeight="1" x14ac:dyDescent="0.2">
      <c r="A13" s="1073">
        <v>2012</v>
      </c>
      <c r="B13" s="1275" t="s">
        <v>305</v>
      </c>
      <c r="C13" s="1275" t="s">
        <v>305</v>
      </c>
      <c r="D13" s="1076">
        <v>43642.944000000003</v>
      </c>
      <c r="E13" s="1275" t="s">
        <v>305</v>
      </c>
      <c r="F13" s="1275" t="s">
        <v>305</v>
      </c>
      <c r="G13" s="1275" t="s">
        <v>305</v>
      </c>
      <c r="H13" s="1275" t="s">
        <v>305</v>
      </c>
      <c r="I13" s="123">
        <v>950.76</v>
      </c>
    </row>
    <row r="14" spans="1:10" ht="14.1" customHeight="1" x14ac:dyDescent="0.2">
      <c r="A14" s="1073">
        <v>2013</v>
      </c>
      <c r="B14" s="1275" t="s">
        <v>305</v>
      </c>
      <c r="C14" s="1275" t="s">
        <v>305</v>
      </c>
      <c r="D14" s="1076">
        <v>44667.904240000003</v>
      </c>
      <c r="E14" s="1275" t="s">
        <v>305</v>
      </c>
      <c r="F14" s="1275" t="s">
        <v>305</v>
      </c>
      <c r="G14" s="1275" t="s">
        <v>305</v>
      </c>
      <c r="H14" s="1275" t="s">
        <v>305</v>
      </c>
      <c r="I14" s="123">
        <v>982.28433697083324</v>
      </c>
    </row>
    <row r="15" spans="1:10" ht="14.1" customHeight="1" x14ac:dyDescent="0.2">
      <c r="A15" s="1073">
        <v>2014</v>
      </c>
      <c r="B15" s="1275" t="s">
        <v>305</v>
      </c>
      <c r="C15" s="1275" t="s">
        <v>305</v>
      </c>
      <c r="D15" s="1076">
        <v>46512.999000000003</v>
      </c>
      <c r="E15" s="1275" t="s">
        <v>305</v>
      </c>
      <c r="F15" s="1275" t="s">
        <v>305</v>
      </c>
      <c r="G15" s="1275" t="s">
        <v>305</v>
      </c>
      <c r="H15" s="1275" t="s">
        <v>305</v>
      </c>
      <c r="I15" s="123">
        <v>1041.4745579884097</v>
      </c>
    </row>
    <row r="16" spans="1:10" ht="14.1" customHeight="1" x14ac:dyDescent="0.2">
      <c r="A16" s="1073">
        <v>2015</v>
      </c>
      <c r="B16" s="1275" t="s">
        <v>305</v>
      </c>
      <c r="C16" s="1275" t="s">
        <v>305</v>
      </c>
      <c r="D16" s="1076">
        <v>47835.268499999998</v>
      </c>
      <c r="E16" s="1275" t="s">
        <v>305</v>
      </c>
      <c r="F16" s="1275" t="s">
        <v>305</v>
      </c>
      <c r="G16" s="1275" t="s">
        <v>305</v>
      </c>
      <c r="H16" s="1275" t="s">
        <v>305</v>
      </c>
      <c r="I16" s="123">
        <v>1065.148531758645</v>
      </c>
    </row>
    <row r="17" spans="1:9" ht="14.1" customHeight="1" x14ac:dyDescent="0.2">
      <c r="A17" s="1073" t="s">
        <v>310</v>
      </c>
      <c r="B17" s="1275">
        <v>43505</v>
      </c>
      <c r="C17" s="1275">
        <v>3389</v>
      </c>
      <c r="D17" s="1076">
        <v>46894</v>
      </c>
      <c r="E17" s="1275">
        <v>277.87925392077199</v>
      </c>
      <c r="F17" s="1275">
        <v>226</v>
      </c>
      <c r="G17" s="1275">
        <v>1007</v>
      </c>
      <c r="H17" s="1275">
        <v>64</v>
      </c>
      <c r="I17" s="123">
        <v>1070</v>
      </c>
    </row>
    <row r="18" spans="1:9" ht="14.1" customHeight="1" x14ac:dyDescent="0.2">
      <c r="A18" s="1073">
        <v>2017</v>
      </c>
      <c r="B18" s="1275">
        <v>45066.485999999997</v>
      </c>
      <c r="C18" s="1275">
        <v>3837.61292</v>
      </c>
      <c r="D18" s="1076">
        <v>48904.098920000004</v>
      </c>
      <c r="E18" s="1275">
        <v>280.03092769252078</v>
      </c>
      <c r="F18" s="1275">
        <v>230.19906879769414</v>
      </c>
      <c r="G18" s="1275">
        <v>1051.6674902018333</v>
      </c>
      <c r="H18" s="1275">
        <v>73.617910049166667</v>
      </c>
      <c r="I18" s="123">
        <v>1125.2854002510001</v>
      </c>
    </row>
    <row r="19" spans="1:9" ht="14.1" customHeight="1" x14ac:dyDescent="0.2">
      <c r="A19" s="1413">
        <v>2018</v>
      </c>
      <c r="B19" s="1076">
        <v>44132.158000000003</v>
      </c>
      <c r="C19" s="1076">
        <v>3989.4414300000003</v>
      </c>
      <c r="D19" s="1076">
        <v>48121.599000000002</v>
      </c>
      <c r="E19" s="1076">
        <v>280.26813305206559</v>
      </c>
      <c r="F19" s="1076">
        <v>239.16332671537046</v>
      </c>
      <c r="G19" s="1076">
        <v>1030.7360000000001</v>
      </c>
      <c r="H19" s="1076">
        <v>79.510000000000005</v>
      </c>
      <c r="I19" s="123">
        <v>1110.2470000000001</v>
      </c>
    </row>
    <row r="20" spans="1:9" ht="14.1" customHeight="1" x14ac:dyDescent="0.2">
      <c r="A20" s="1413">
        <v>2019</v>
      </c>
      <c r="B20" s="1076">
        <v>42918.19</v>
      </c>
      <c r="C20" s="1076">
        <v>5309.5024221000003</v>
      </c>
      <c r="D20" s="1076">
        <v>48227.692422100001</v>
      </c>
      <c r="E20" s="1076">
        <v>278.51006143735322</v>
      </c>
      <c r="F20" s="1076">
        <v>235.13448737159018</v>
      </c>
      <c r="G20" s="1076">
        <v>996.0956444733331</v>
      </c>
      <c r="H20" s="1076">
        <v>104.03726085155833</v>
      </c>
      <c r="I20" s="123">
        <v>1100.1329053248915</v>
      </c>
    </row>
    <row r="21" spans="1:9" ht="14.1" customHeight="1" x14ac:dyDescent="0.2">
      <c r="A21" s="1413">
        <v>2020</v>
      </c>
      <c r="B21" s="1076">
        <v>44362.530662600002</v>
      </c>
      <c r="C21" s="1076">
        <v>5972.2274950399997</v>
      </c>
      <c r="D21" s="1076">
        <v>50334.758157640004</v>
      </c>
      <c r="E21" s="1076">
        <v>279.72486092051258</v>
      </c>
      <c r="F21" s="1076">
        <v>242.29893104777426</v>
      </c>
      <c r="G21" s="1076">
        <v>1034.1085599731468</v>
      </c>
      <c r="H21" s="1076">
        <v>120.58869483519319</v>
      </c>
      <c r="I21" s="123">
        <v>1154.6972548083404</v>
      </c>
    </row>
    <row r="22" spans="1:9" ht="14.1" customHeight="1" x14ac:dyDescent="0.2">
      <c r="A22" s="1413">
        <v>2021</v>
      </c>
      <c r="B22" s="1076">
        <v>42732.455999999998</v>
      </c>
      <c r="C22" s="1076">
        <v>6346.7553130848</v>
      </c>
      <c r="D22" s="1076">
        <v>49079.211313084801</v>
      </c>
      <c r="E22" s="1076">
        <v>280.72177588996993</v>
      </c>
      <c r="F22" s="1076">
        <v>244.17588577535881</v>
      </c>
      <c r="G22" s="1076">
        <v>999.66091137166666</v>
      </c>
      <c r="H22" s="1076">
        <v>129.14371669766214</v>
      </c>
      <c r="I22" s="123">
        <v>1128.8046280693288</v>
      </c>
    </row>
    <row r="23" spans="1:9" ht="14.1" customHeight="1" thickBot="1" x14ac:dyDescent="0.25">
      <c r="A23" s="1095">
        <v>2022</v>
      </c>
      <c r="B23" s="1088">
        <v>42443.27</v>
      </c>
      <c r="C23" s="1088">
        <v>7002.9359999999997</v>
      </c>
      <c r="D23" s="1088">
        <v>49446.205999999998</v>
      </c>
      <c r="E23" s="1088">
        <v>281.45149611213793</v>
      </c>
      <c r="F23" s="1088">
        <v>246.47956176691875</v>
      </c>
      <c r="G23" s="1088">
        <v>995.47682011595168</v>
      </c>
      <c r="H23" s="1088">
        <v>143.8400496968149</v>
      </c>
      <c r="I23" s="1412">
        <v>1139.3168698127665</v>
      </c>
    </row>
    <row r="24" spans="1:9" ht="13.5" thickTop="1" x14ac:dyDescent="0.2">
      <c r="A24" s="54" t="s">
        <v>88</v>
      </c>
    </row>
    <row r="25" spans="1:9" x14ac:dyDescent="0.2">
      <c r="A25" s="55" t="s">
        <v>464</v>
      </c>
      <c r="B25" s="55"/>
    </row>
  </sheetData>
  <mergeCells count="15">
    <mergeCell ref="F6:F7"/>
    <mergeCell ref="G6:G7"/>
    <mergeCell ref="H6:H7"/>
    <mergeCell ref="A1:I1"/>
    <mergeCell ref="A3:I3"/>
    <mergeCell ref="A4:I4"/>
    <mergeCell ref="B5:D5"/>
    <mergeCell ref="E5:F5"/>
    <mergeCell ref="G5:I5"/>
    <mergeCell ref="B6:B7"/>
    <mergeCell ref="C6:C7"/>
    <mergeCell ref="E6:E7"/>
    <mergeCell ref="D6:D7"/>
    <mergeCell ref="I6:I7"/>
    <mergeCell ref="A5:A7"/>
  </mergeCells>
  <conditionalFormatting sqref="B8:C18">
    <cfRule type="cellIs" dxfId="1" priority="2" stopIfTrue="1" operator="lessThan">
      <formula>0</formula>
    </cfRule>
  </conditionalFormatting>
  <conditionalFormatting sqref="E8:H18">
    <cfRule type="cellIs" dxfId="0" priority="1" stopIfTrue="1" operator="lessThan">
      <formula>0</formula>
    </cfRule>
  </conditionalFormatting>
  <pageMargins left="0.7" right="0.41" top="0.75" bottom="0.75" header="0.3" footer="0.3"/>
  <pageSetup paperSize="9" scale="55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Hoja78">
    <pageSetUpPr fitToPage="1"/>
  </sheetPr>
  <dimension ref="A1:H44"/>
  <sheetViews>
    <sheetView showGridLines="0" view="pageBreakPreview" topLeftCell="A8" zoomScale="75" zoomScaleNormal="75" zoomScaleSheetLayoutView="75" workbookViewId="0">
      <selection activeCell="A9" sqref="A9:H25"/>
    </sheetView>
  </sheetViews>
  <sheetFormatPr baseColWidth="10" defaultRowHeight="12.75" x14ac:dyDescent="0.2"/>
  <cols>
    <col min="1" max="1" width="14.85546875" style="54" customWidth="1"/>
    <col min="2" max="4" width="13.28515625" style="54" customWidth="1"/>
    <col min="5" max="5" width="21.140625" style="54" customWidth="1"/>
    <col min="6" max="6" width="21" style="54" customWidth="1"/>
    <col min="7" max="7" width="18" style="54" customWidth="1"/>
    <col min="8" max="8" width="15.42578125" style="54" customWidth="1"/>
    <col min="9" max="9" width="3.85546875" style="54" customWidth="1"/>
    <col min="10" max="256" width="11.42578125" style="54"/>
    <col min="257" max="257" width="14.85546875" style="54" customWidth="1"/>
    <col min="258" max="260" width="13.28515625" style="54" customWidth="1"/>
    <col min="261" max="261" width="21.140625" style="54" customWidth="1"/>
    <col min="262" max="262" width="21" style="54" customWidth="1"/>
    <col min="263" max="263" width="18" style="54" customWidth="1"/>
    <col min="264" max="264" width="15.42578125" style="54" customWidth="1"/>
    <col min="265" max="512" width="11.42578125" style="54"/>
    <col min="513" max="513" width="14.85546875" style="54" customWidth="1"/>
    <col min="514" max="516" width="13.28515625" style="54" customWidth="1"/>
    <col min="517" max="517" width="21.140625" style="54" customWidth="1"/>
    <col min="518" max="518" width="21" style="54" customWidth="1"/>
    <col min="519" max="519" width="18" style="54" customWidth="1"/>
    <col min="520" max="520" width="15.42578125" style="54" customWidth="1"/>
    <col min="521" max="768" width="11.42578125" style="54"/>
    <col min="769" max="769" width="14.85546875" style="54" customWidth="1"/>
    <col min="770" max="772" width="13.28515625" style="54" customWidth="1"/>
    <col min="773" max="773" width="21.140625" style="54" customWidth="1"/>
    <col min="774" max="774" width="21" style="54" customWidth="1"/>
    <col min="775" max="775" width="18" style="54" customWidth="1"/>
    <col min="776" max="776" width="15.42578125" style="54" customWidth="1"/>
    <col min="777" max="1024" width="11.42578125" style="54"/>
    <col min="1025" max="1025" width="14.85546875" style="54" customWidth="1"/>
    <col min="1026" max="1028" width="13.28515625" style="54" customWidth="1"/>
    <col min="1029" max="1029" width="21.140625" style="54" customWidth="1"/>
    <col min="1030" max="1030" width="21" style="54" customWidth="1"/>
    <col min="1031" max="1031" width="18" style="54" customWidth="1"/>
    <col min="1032" max="1032" width="15.42578125" style="54" customWidth="1"/>
    <col min="1033" max="1280" width="11.42578125" style="54"/>
    <col min="1281" max="1281" width="14.85546875" style="54" customWidth="1"/>
    <col min="1282" max="1284" width="13.28515625" style="54" customWidth="1"/>
    <col min="1285" max="1285" width="21.140625" style="54" customWidth="1"/>
    <col min="1286" max="1286" width="21" style="54" customWidth="1"/>
    <col min="1287" max="1287" width="18" style="54" customWidth="1"/>
    <col min="1288" max="1288" width="15.42578125" style="54" customWidth="1"/>
    <col min="1289" max="1536" width="11.42578125" style="54"/>
    <col min="1537" max="1537" width="14.85546875" style="54" customWidth="1"/>
    <col min="1538" max="1540" width="13.28515625" style="54" customWidth="1"/>
    <col min="1541" max="1541" width="21.140625" style="54" customWidth="1"/>
    <col min="1542" max="1542" width="21" style="54" customWidth="1"/>
    <col min="1543" max="1543" width="18" style="54" customWidth="1"/>
    <col min="1544" max="1544" width="15.42578125" style="54" customWidth="1"/>
    <col min="1545" max="1792" width="11.42578125" style="54"/>
    <col min="1793" max="1793" width="14.85546875" style="54" customWidth="1"/>
    <col min="1794" max="1796" width="13.28515625" style="54" customWidth="1"/>
    <col min="1797" max="1797" width="21.140625" style="54" customWidth="1"/>
    <col min="1798" max="1798" width="21" style="54" customWidth="1"/>
    <col min="1799" max="1799" width="18" style="54" customWidth="1"/>
    <col min="1800" max="1800" width="15.42578125" style="54" customWidth="1"/>
    <col min="1801" max="2048" width="11.42578125" style="54"/>
    <col min="2049" max="2049" width="14.85546875" style="54" customWidth="1"/>
    <col min="2050" max="2052" width="13.28515625" style="54" customWidth="1"/>
    <col min="2053" max="2053" width="21.140625" style="54" customWidth="1"/>
    <col min="2054" max="2054" width="21" style="54" customWidth="1"/>
    <col min="2055" max="2055" width="18" style="54" customWidth="1"/>
    <col min="2056" max="2056" width="15.42578125" style="54" customWidth="1"/>
    <col min="2057" max="2304" width="11.42578125" style="54"/>
    <col min="2305" max="2305" width="14.85546875" style="54" customWidth="1"/>
    <col min="2306" max="2308" width="13.28515625" style="54" customWidth="1"/>
    <col min="2309" max="2309" width="21.140625" style="54" customWidth="1"/>
    <col min="2310" max="2310" width="21" style="54" customWidth="1"/>
    <col min="2311" max="2311" width="18" style="54" customWidth="1"/>
    <col min="2312" max="2312" width="15.42578125" style="54" customWidth="1"/>
    <col min="2313" max="2560" width="11.42578125" style="54"/>
    <col min="2561" max="2561" width="14.85546875" style="54" customWidth="1"/>
    <col min="2562" max="2564" width="13.28515625" style="54" customWidth="1"/>
    <col min="2565" max="2565" width="21.140625" style="54" customWidth="1"/>
    <col min="2566" max="2566" width="21" style="54" customWidth="1"/>
    <col min="2567" max="2567" width="18" style="54" customWidth="1"/>
    <col min="2568" max="2568" width="15.42578125" style="54" customWidth="1"/>
    <col min="2569" max="2816" width="11.42578125" style="54"/>
    <col min="2817" max="2817" width="14.85546875" style="54" customWidth="1"/>
    <col min="2818" max="2820" width="13.28515625" style="54" customWidth="1"/>
    <col min="2821" max="2821" width="21.140625" style="54" customWidth="1"/>
    <col min="2822" max="2822" width="21" style="54" customWidth="1"/>
    <col min="2823" max="2823" width="18" style="54" customWidth="1"/>
    <col min="2824" max="2824" width="15.42578125" style="54" customWidth="1"/>
    <col min="2825" max="3072" width="11.42578125" style="54"/>
    <col min="3073" max="3073" width="14.85546875" style="54" customWidth="1"/>
    <col min="3074" max="3076" width="13.28515625" style="54" customWidth="1"/>
    <col min="3077" max="3077" width="21.140625" style="54" customWidth="1"/>
    <col min="3078" max="3078" width="21" style="54" customWidth="1"/>
    <col min="3079" max="3079" width="18" style="54" customWidth="1"/>
    <col min="3080" max="3080" width="15.42578125" style="54" customWidth="1"/>
    <col min="3081" max="3328" width="11.42578125" style="54"/>
    <col min="3329" max="3329" width="14.85546875" style="54" customWidth="1"/>
    <col min="3330" max="3332" width="13.28515625" style="54" customWidth="1"/>
    <col min="3333" max="3333" width="21.140625" style="54" customWidth="1"/>
    <col min="3334" max="3334" width="21" style="54" customWidth="1"/>
    <col min="3335" max="3335" width="18" style="54" customWidth="1"/>
    <col min="3336" max="3336" width="15.42578125" style="54" customWidth="1"/>
    <col min="3337" max="3584" width="11.42578125" style="54"/>
    <col min="3585" max="3585" width="14.85546875" style="54" customWidth="1"/>
    <col min="3586" max="3588" width="13.28515625" style="54" customWidth="1"/>
    <col min="3589" max="3589" width="21.140625" style="54" customWidth="1"/>
    <col min="3590" max="3590" width="21" style="54" customWidth="1"/>
    <col min="3591" max="3591" width="18" style="54" customWidth="1"/>
    <col min="3592" max="3592" width="15.42578125" style="54" customWidth="1"/>
    <col min="3593" max="3840" width="11.42578125" style="54"/>
    <col min="3841" max="3841" width="14.85546875" style="54" customWidth="1"/>
    <col min="3842" max="3844" width="13.28515625" style="54" customWidth="1"/>
    <col min="3845" max="3845" width="21.140625" style="54" customWidth="1"/>
    <col min="3846" max="3846" width="21" style="54" customWidth="1"/>
    <col min="3847" max="3847" width="18" style="54" customWidth="1"/>
    <col min="3848" max="3848" width="15.42578125" style="54" customWidth="1"/>
    <col min="3849" max="4096" width="11.42578125" style="54"/>
    <col min="4097" max="4097" width="14.85546875" style="54" customWidth="1"/>
    <col min="4098" max="4100" width="13.28515625" style="54" customWidth="1"/>
    <col min="4101" max="4101" width="21.140625" style="54" customWidth="1"/>
    <col min="4102" max="4102" width="21" style="54" customWidth="1"/>
    <col min="4103" max="4103" width="18" style="54" customWidth="1"/>
    <col min="4104" max="4104" width="15.42578125" style="54" customWidth="1"/>
    <col min="4105" max="4352" width="11.42578125" style="54"/>
    <col min="4353" max="4353" width="14.85546875" style="54" customWidth="1"/>
    <col min="4354" max="4356" width="13.28515625" style="54" customWidth="1"/>
    <col min="4357" max="4357" width="21.140625" style="54" customWidth="1"/>
    <col min="4358" max="4358" width="21" style="54" customWidth="1"/>
    <col min="4359" max="4359" width="18" style="54" customWidth="1"/>
    <col min="4360" max="4360" width="15.42578125" style="54" customWidth="1"/>
    <col min="4361" max="4608" width="11.42578125" style="54"/>
    <col min="4609" max="4609" width="14.85546875" style="54" customWidth="1"/>
    <col min="4610" max="4612" width="13.28515625" style="54" customWidth="1"/>
    <col min="4613" max="4613" width="21.140625" style="54" customWidth="1"/>
    <col min="4614" max="4614" width="21" style="54" customWidth="1"/>
    <col min="4615" max="4615" width="18" style="54" customWidth="1"/>
    <col min="4616" max="4616" width="15.42578125" style="54" customWidth="1"/>
    <col min="4617" max="4864" width="11.42578125" style="54"/>
    <col min="4865" max="4865" width="14.85546875" style="54" customWidth="1"/>
    <col min="4866" max="4868" width="13.28515625" style="54" customWidth="1"/>
    <col min="4869" max="4869" width="21.140625" style="54" customWidth="1"/>
    <col min="4870" max="4870" width="21" style="54" customWidth="1"/>
    <col min="4871" max="4871" width="18" style="54" customWidth="1"/>
    <col min="4872" max="4872" width="15.42578125" style="54" customWidth="1"/>
    <col min="4873" max="5120" width="11.42578125" style="54"/>
    <col min="5121" max="5121" width="14.85546875" style="54" customWidth="1"/>
    <col min="5122" max="5124" width="13.28515625" style="54" customWidth="1"/>
    <col min="5125" max="5125" width="21.140625" style="54" customWidth="1"/>
    <col min="5126" max="5126" width="21" style="54" customWidth="1"/>
    <col min="5127" max="5127" width="18" style="54" customWidth="1"/>
    <col min="5128" max="5128" width="15.42578125" style="54" customWidth="1"/>
    <col min="5129" max="5376" width="11.42578125" style="54"/>
    <col min="5377" max="5377" width="14.85546875" style="54" customWidth="1"/>
    <col min="5378" max="5380" width="13.28515625" style="54" customWidth="1"/>
    <col min="5381" max="5381" width="21.140625" style="54" customWidth="1"/>
    <col min="5382" max="5382" width="21" style="54" customWidth="1"/>
    <col min="5383" max="5383" width="18" style="54" customWidth="1"/>
    <col min="5384" max="5384" width="15.42578125" style="54" customWidth="1"/>
    <col min="5385" max="5632" width="11.42578125" style="54"/>
    <col min="5633" max="5633" width="14.85546875" style="54" customWidth="1"/>
    <col min="5634" max="5636" width="13.28515625" style="54" customWidth="1"/>
    <col min="5637" max="5637" width="21.140625" style="54" customWidth="1"/>
    <col min="5638" max="5638" width="21" style="54" customWidth="1"/>
    <col min="5639" max="5639" width="18" style="54" customWidth="1"/>
    <col min="5640" max="5640" width="15.42578125" style="54" customWidth="1"/>
    <col min="5641" max="5888" width="11.42578125" style="54"/>
    <col min="5889" max="5889" width="14.85546875" style="54" customWidth="1"/>
    <col min="5890" max="5892" width="13.28515625" style="54" customWidth="1"/>
    <col min="5893" max="5893" width="21.140625" style="54" customWidth="1"/>
    <col min="5894" max="5894" width="21" style="54" customWidth="1"/>
    <col min="5895" max="5895" width="18" style="54" customWidth="1"/>
    <col min="5896" max="5896" width="15.42578125" style="54" customWidth="1"/>
    <col min="5897" max="6144" width="11.42578125" style="54"/>
    <col min="6145" max="6145" width="14.85546875" style="54" customWidth="1"/>
    <col min="6146" max="6148" width="13.28515625" style="54" customWidth="1"/>
    <col min="6149" max="6149" width="21.140625" style="54" customWidth="1"/>
    <col min="6150" max="6150" width="21" style="54" customWidth="1"/>
    <col min="6151" max="6151" width="18" style="54" customWidth="1"/>
    <col min="6152" max="6152" width="15.42578125" style="54" customWidth="1"/>
    <col min="6153" max="6400" width="11.42578125" style="54"/>
    <col min="6401" max="6401" width="14.85546875" style="54" customWidth="1"/>
    <col min="6402" max="6404" width="13.28515625" style="54" customWidth="1"/>
    <col min="6405" max="6405" width="21.140625" style="54" customWidth="1"/>
    <col min="6406" max="6406" width="21" style="54" customWidth="1"/>
    <col min="6407" max="6407" width="18" style="54" customWidth="1"/>
    <col min="6408" max="6408" width="15.42578125" style="54" customWidth="1"/>
    <col min="6409" max="6656" width="11.42578125" style="54"/>
    <col min="6657" max="6657" width="14.85546875" style="54" customWidth="1"/>
    <col min="6658" max="6660" width="13.28515625" style="54" customWidth="1"/>
    <col min="6661" max="6661" width="21.140625" style="54" customWidth="1"/>
    <col min="6662" max="6662" width="21" style="54" customWidth="1"/>
    <col min="6663" max="6663" width="18" style="54" customWidth="1"/>
    <col min="6664" max="6664" width="15.42578125" style="54" customWidth="1"/>
    <col min="6665" max="6912" width="11.42578125" style="54"/>
    <col min="6913" max="6913" width="14.85546875" style="54" customWidth="1"/>
    <col min="6914" max="6916" width="13.28515625" style="54" customWidth="1"/>
    <col min="6917" max="6917" width="21.140625" style="54" customWidth="1"/>
    <col min="6918" max="6918" width="21" style="54" customWidth="1"/>
    <col min="6919" max="6919" width="18" style="54" customWidth="1"/>
    <col min="6920" max="6920" width="15.42578125" style="54" customWidth="1"/>
    <col min="6921" max="7168" width="11.42578125" style="54"/>
    <col min="7169" max="7169" width="14.85546875" style="54" customWidth="1"/>
    <col min="7170" max="7172" width="13.28515625" style="54" customWidth="1"/>
    <col min="7173" max="7173" width="21.140625" style="54" customWidth="1"/>
    <col min="7174" max="7174" width="21" style="54" customWidth="1"/>
    <col min="7175" max="7175" width="18" style="54" customWidth="1"/>
    <col min="7176" max="7176" width="15.42578125" style="54" customWidth="1"/>
    <col min="7177" max="7424" width="11.42578125" style="54"/>
    <col min="7425" max="7425" width="14.85546875" style="54" customWidth="1"/>
    <col min="7426" max="7428" width="13.28515625" style="54" customWidth="1"/>
    <col min="7429" max="7429" width="21.140625" style="54" customWidth="1"/>
    <col min="7430" max="7430" width="21" style="54" customWidth="1"/>
    <col min="7431" max="7431" width="18" style="54" customWidth="1"/>
    <col min="7432" max="7432" width="15.42578125" style="54" customWidth="1"/>
    <col min="7433" max="7680" width="11.42578125" style="54"/>
    <col min="7681" max="7681" width="14.85546875" style="54" customWidth="1"/>
    <col min="7682" max="7684" width="13.28515625" style="54" customWidth="1"/>
    <col min="7685" max="7685" width="21.140625" style="54" customWidth="1"/>
    <col min="7686" max="7686" width="21" style="54" customWidth="1"/>
    <col min="7687" max="7687" width="18" style="54" customWidth="1"/>
    <col min="7688" max="7688" width="15.42578125" style="54" customWidth="1"/>
    <col min="7689" max="7936" width="11.42578125" style="54"/>
    <col min="7937" max="7937" width="14.85546875" style="54" customWidth="1"/>
    <col min="7938" max="7940" width="13.28515625" style="54" customWidth="1"/>
    <col min="7941" max="7941" width="21.140625" style="54" customWidth="1"/>
    <col min="7942" max="7942" width="21" style="54" customWidth="1"/>
    <col min="7943" max="7943" width="18" style="54" customWidth="1"/>
    <col min="7944" max="7944" width="15.42578125" style="54" customWidth="1"/>
    <col min="7945" max="8192" width="11.42578125" style="54"/>
    <col min="8193" max="8193" width="14.85546875" style="54" customWidth="1"/>
    <col min="8194" max="8196" width="13.28515625" style="54" customWidth="1"/>
    <col min="8197" max="8197" width="21.140625" style="54" customWidth="1"/>
    <col min="8198" max="8198" width="21" style="54" customWidth="1"/>
    <col min="8199" max="8199" width="18" style="54" customWidth="1"/>
    <col min="8200" max="8200" width="15.42578125" style="54" customWidth="1"/>
    <col min="8201" max="8448" width="11.42578125" style="54"/>
    <col min="8449" max="8449" width="14.85546875" style="54" customWidth="1"/>
    <col min="8450" max="8452" width="13.28515625" style="54" customWidth="1"/>
    <col min="8453" max="8453" width="21.140625" style="54" customWidth="1"/>
    <col min="8454" max="8454" width="21" style="54" customWidth="1"/>
    <col min="8455" max="8455" width="18" style="54" customWidth="1"/>
    <col min="8456" max="8456" width="15.42578125" style="54" customWidth="1"/>
    <col min="8457" max="8704" width="11.42578125" style="54"/>
    <col min="8705" max="8705" width="14.85546875" style="54" customWidth="1"/>
    <col min="8706" max="8708" width="13.28515625" style="54" customWidth="1"/>
    <col min="8709" max="8709" width="21.140625" style="54" customWidth="1"/>
    <col min="8710" max="8710" width="21" style="54" customWidth="1"/>
    <col min="8711" max="8711" width="18" style="54" customWidth="1"/>
    <col min="8712" max="8712" width="15.42578125" style="54" customWidth="1"/>
    <col min="8713" max="8960" width="11.42578125" style="54"/>
    <col min="8961" max="8961" width="14.85546875" style="54" customWidth="1"/>
    <col min="8962" max="8964" width="13.28515625" style="54" customWidth="1"/>
    <col min="8965" max="8965" width="21.140625" style="54" customWidth="1"/>
    <col min="8966" max="8966" width="21" style="54" customWidth="1"/>
    <col min="8967" max="8967" width="18" style="54" customWidth="1"/>
    <col min="8968" max="8968" width="15.42578125" style="54" customWidth="1"/>
    <col min="8969" max="9216" width="11.42578125" style="54"/>
    <col min="9217" max="9217" width="14.85546875" style="54" customWidth="1"/>
    <col min="9218" max="9220" width="13.28515625" style="54" customWidth="1"/>
    <col min="9221" max="9221" width="21.140625" style="54" customWidth="1"/>
    <col min="9222" max="9222" width="21" style="54" customWidth="1"/>
    <col min="9223" max="9223" width="18" style="54" customWidth="1"/>
    <col min="9224" max="9224" width="15.42578125" style="54" customWidth="1"/>
    <col min="9225" max="9472" width="11.42578125" style="54"/>
    <col min="9473" max="9473" width="14.85546875" style="54" customWidth="1"/>
    <col min="9474" max="9476" width="13.28515625" style="54" customWidth="1"/>
    <col min="9477" max="9477" width="21.140625" style="54" customWidth="1"/>
    <col min="9478" max="9478" width="21" style="54" customWidth="1"/>
    <col min="9479" max="9479" width="18" style="54" customWidth="1"/>
    <col min="9480" max="9480" width="15.42578125" style="54" customWidth="1"/>
    <col min="9481" max="9728" width="11.42578125" style="54"/>
    <col min="9729" max="9729" width="14.85546875" style="54" customWidth="1"/>
    <col min="9730" max="9732" width="13.28515625" style="54" customWidth="1"/>
    <col min="9733" max="9733" width="21.140625" style="54" customWidth="1"/>
    <col min="9734" max="9734" width="21" style="54" customWidth="1"/>
    <col min="9735" max="9735" width="18" style="54" customWidth="1"/>
    <col min="9736" max="9736" width="15.42578125" style="54" customWidth="1"/>
    <col min="9737" max="9984" width="11.42578125" style="54"/>
    <col min="9985" max="9985" width="14.85546875" style="54" customWidth="1"/>
    <col min="9986" max="9988" width="13.28515625" style="54" customWidth="1"/>
    <col min="9989" max="9989" width="21.140625" style="54" customWidth="1"/>
    <col min="9990" max="9990" width="21" style="54" customWidth="1"/>
    <col min="9991" max="9991" width="18" style="54" customWidth="1"/>
    <col min="9992" max="9992" width="15.42578125" style="54" customWidth="1"/>
    <col min="9993" max="10240" width="11.42578125" style="54"/>
    <col min="10241" max="10241" width="14.85546875" style="54" customWidth="1"/>
    <col min="10242" max="10244" width="13.28515625" style="54" customWidth="1"/>
    <col min="10245" max="10245" width="21.140625" style="54" customWidth="1"/>
    <col min="10246" max="10246" width="21" style="54" customWidth="1"/>
    <col min="10247" max="10247" width="18" style="54" customWidth="1"/>
    <col min="10248" max="10248" width="15.42578125" style="54" customWidth="1"/>
    <col min="10249" max="10496" width="11.42578125" style="54"/>
    <col min="10497" max="10497" width="14.85546875" style="54" customWidth="1"/>
    <col min="10498" max="10500" width="13.28515625" style="54" customWidth="1"/>
    <col min="10501" max="10501" width="21.140625" style="54" customWidth="1"/>
    <col min="10502" max="10502" width="21" style="54" customWidth="1"/>
    <col min="10503" max="10503" width="18" style="54" customWidth="1"/>
    <col min="10504" max="10504" width="15.42578125" style="54" customWidth="1"/>
    <col min="10505" max="10752" width="11.42578125" style="54"/>
    <col min="10753" max="10753" width="14.85546875" style="54" customWidth="1"/>
    <col min="10754" max="10756" width="13.28515625" style="54" customWidth="1"/>
    <col min="10757" max="10757" width="21.140625" style="54" customWidth="1"/>
    <col min="10758" max="10758" width="21" style="54" customWidth="1"/>
    <col min="10759" max="10759" width="18" style="54" customWidth="1"/>
    <col min="10760" max="10760" width="15.42578125" style="54" customWidth="1"/>
    <col min="10761" max="11008" width="11.42578125" style="54"/>
    <col min="11009" max="11009" width="14.85546875" style="54" customWidth="1"/>
    <col min="11010" max="11012" width="13.28515625" style="54" customWidth="1"/>
    <col min="11013" max="11013" width="21.140625" style="54" customWidth="1"/>
    <col min="11014" max="11014" width="21" style="54" customWidth="1"/>
    <col min="11015" max="11015" width="18" style="54" customWidth="1"/>
    <col min="11016" max="11016" width="15.42578125" style="54" customWidth="1"/>
    <col min="11017" max="11264" width="11.42578125" style="54"/>
    <col min="11265" max="11265" width="14.85546875" style="54" customWidth="1"/>
    <col min="11266" max="11268" width="13.28515625" style="54" customWidth="1"/>
    <col min="11269" max="11269" width="21.140625" style="54" customWidth="1"/>
    <col min="11270" max="11270" width="21" style="54" customWidth="1"/>
    <col min="11271" max="11271" width="18" style="54" customWidth="1"/>
    <col min="11272" max="11272" width="15.42578125" style="54" customWidth="1"/>
    <col min="11273" max="11520" width="11.42578125" style="54"/>
    <col min="11521" max="11521" width="14.85546875" style="54" customWidth="1"/>
    <col min="11522" max="11524" width="13.28515625" style="54" customWidth="1"/>
    <col min="11525" max="11525" width="21.140625" style="54" customWidth="1"/>
    <col min="11526" max="11526" width="21" style="54" customWidth="1"/>
    <col min="11527" max="11527" width="18" style="54" customWidth="1"/>
    <col min="11528" max="11528" width="15.42578125" style="54" customWidth="1"/>
    <col min="11529" max="11776" width="11.42578125" style="54"/>
    <col min="11777" max="11777" width="14.85546875" style="54" customWidth="1"/>
    <col min="11778" max="11780" width="13.28515625" style="54" customWidth="1"/>
    <col min="11781" max="11781" width="21.140625" style="54" customWidth="1"/>
    <col min="11782" max="11782" width="21" style="54" customWidth="1"/>
    <col min="11783" max="11783" width="18" style="54" customWidth="1"/>
    <col min="11784" max="11784" width="15.42578125" style="54" customWidth="1"/>
    <col min="11785" max="12032" width="11.42578125" style="54"/>
    <col min="12033" max="12033" width="14.85546875" style="54" customWidth="1"/>
    <col min="12034" max="12036" width="13.28515625" style="54" customWidth="1"/>
    <col min="12037" max="12037" width="21.140625" style="54" customWidth="1"/>
    <col min="12038" max="12038" width="21" style="54" customWidth="1"/>
    <col min="12039" max="12039" width="18" style="54" customWidth="1"/>
    <col min="12040" max="12040" width="15.42578125" style="54" customWidth="1"/>
    <col min="12041" max="12288" width="11.42578125" style="54"/>
    <col min="12289" max="12289" width="14.85546875" style="54" customWidth="1"/>
    <col min="12290" max="12292" width="13.28515625" style="54" customWidth="1"/>
    <col min="12293" max="12293" width="21.140625" style="54" customWidth="1"/>
    <col min="12294" max="12294" width="21" style="54" customWidth="1"/>
    <col min="12295" max="12295" width="18" style="54" customWidth="1"/>
    <col min="12296" max="12296" width="15.42578125" style="54" customWidth="1"/>
    <col min="12297" max="12544" width="11.42578125" style="54"/>
    <col min="12545" max="12545" width="14.85546875" style="54" customWidth="1"/>
    <col min="12546" max="12548" width="13.28515625" style="54" customWidth="1"/>
    <col min="12549" max="12549" width="21.140625" style="54" customWidth="1"/>
    <col min="12550" max="12550" width="21" style="54" customWidth="1"/>
    <col min="12551" max="12551" width="18" style="54" customWidth="1"/>
    <col min="12552" max="12552" width="15.42578125" style="54" customWidth="1"/>
    <col min="12553" max="12800" width="11.42578125" style="54"/>
    <col min="12801" max="12801" width="14.85546875" style="54" customWidth="1"/>
    <col min="12802" max="12804" width="13.28515625" style="54" customWidth="1"/>
    <col min="12805" max="12805" width="21.140625" style="54" customWidth="1"/>
    <col min="12806" max="12806" width="21" style="54" customWidth="1"/>
    <col min="12807" max="12807" width="18" style="54" customWidth="1"/>
    <col min="12808" max="12808" width="15.42578125" style="54" customWidth="1"/>
    <col min="12809" max="13056" width="11.42578125" style="54"/>
    <col min="13057" max="13057" width="14.85546875" style="54" customWidth="1"/>
    <col min="13058" max="13060" width="13.28515625" style="54" customWidth="1"/>
    <col min="13061" max="13061" width="21.140625" style="54" customWidth="1"/>
    <col min="13062" max="13062" width="21" style="54" customWidth="1"/>
    <col min="13063" max="13063" width="18" style="54" customWidth="1"/>
    <col min="13064" max="13064" width="15.42578125" style="54" customWidth="1"/>
    <col min="13065" max="13312" width="11.42578125" style="54"/>
    <col min="13313" max="13313" width="14.85546875" style="54" customWidth="1"/>
    <col min="13314" max="13316" width="13.28515625" style="54" customWidth="1"/>
    <col min="13317" max="13317" width="21.140625" style="54" customWidth="1"/>
    <col min="13318" max="13318" width="21" style="54" customWidth="1"/>
    <col min="13319" max="13319" width="18" style="54" customWidth="1"/>
    <col min="13320" max="13320" width="15.42578125" style="54" customWidth="1"/>
    <col min="13321" max="13568" width="11.42578125" style="54"/>
    <col min="13569" max="13569" width="14.85546875" style="54" customWidth="1"/>
    <col min="13570" max="13572" width="13.28515625" style="54" customWidth="1"/>
    <col min="13573" max="13573" width="21.140625" style="54" customWidth="1"/>
    <col min="13574" max="13574" width="21" style="54" customWidth="1"/>
    <col min="13575" max="13575" width="18" style="54" customWidth="1"/>
    <col min="13576" max="13576" width="15.42578125" style="54" customWidth="1"/>
    <col min="13577" max="13824" width="11.42578125" style="54"/>
    <col min="13825" max="13825" width="14.85546875" style="54" customWidth="1"/>
    <col min="13826" max="13828" width="13.28515625" style="54" customWidth="1"/>
    <col min="13829" max="13829" width="21.140625" style="54" customWidth="1"/>
    <col min="13830" max="13830" width="21" style="54" customWidth="1"/>
    <col min="13831" max="13831" width="18" style="54" customWidth="1"/>
    <col min="13832" max="13832" width="15.42578125" style="54" customWidth="1"/>
    <col min="13833" max="14080" width="11.42578125" style="54"/>
    <col min="14081" max="14081" width="14.85546875" style="54" customWidth="1"/>
    <col min="14082" max="14084" width="13.28515625" style="54" customWidth="1"/>
    <col min="14085" max="14085" width="21.140625" style="54" customWidth="1"/>
    <col min="14086" max="14086" width="21" style="54" customWidth="1"/>
    <col min="14087" max="14087" width="18" style="54" customWidth="1"/>
    <col min="14088" max="14088" width="15.42578125" style="54" customWidth="1"/>
    <col min="14089" max="14336" width="11.42578125" style="54"/>
    <col min="14337" max="14337" width="14.85546875" style="54" customWidth="1"/>
    <col min="14338" max="14340" width="13.28515625" style="54" customWidth="1"/>
    <col min="14341" max="14341" width="21.140625" style="54" customWidth="1"/>
    <col min="14342" max="14342" width="21" style="54" customWidth="1"/>
    <col min="14343" max="14343" width="18" style="54" customWidth="1"/>
    <col min="14344" max="14344" width="15.42578125" style="54" customWidth="1"/>
    <col min="14345" max="14592" width="11.42578125" style="54"/>
    <col min="14593" max="14593" width="14.85546875" style="54" customWidth="1"/>
    <col min="14594" max="14596" width="13.28515625" style="54" customWidth="1"/>
    <col min="14597" max="14597" width="21.140625" style="54" customWidth="1"/>
    <col min="14598" max="14598" width="21" style="54" customWidth="1"/>
    <col min="14599" max="14599" width="18" style="54" customWidth="1"/>
    <col min="14600" max="14600" width="15.42578125" style="54" customWidth="1"/>
    <col min="14601" max="14848" width="11.42578125" style="54"/>
    <col min="14849" max="14849" width="14.85546875" style="54" customWidth="1"/>
    <col min="14850" max="14852" width="13.28515625" style="54" customWidth="1"/>
    <col min="14853" max="14853" width="21.140625" style="54" customWidth="1"/>
    <col min="14854" max="14854" width="21" style="54" customWidth="1"/>
    <col min="14855" max="14855" width="18" style="54" customWidth="1"/>
    <col min="14856" max="14856" width="15.42578125" style="54" customWidth="1"/>
    <col min="14857" max="15104" width="11.42578125" style="54"/>
    <col min="15105" max="15105" width="14.85546875" style="54" customWidth="1"/>
    <col min="15106" max="15108" width="13.28515625" style="54" customWidth="1"/>
    <col min="15109" max="15109" width="21.140625" style="54" customWidth="1"/>
    <col min="15110" max="15110" width="21" style="54" customWidth="1"/>
    <col min="15111" max="15111" width="18" style="54" customWidth="1"/>
    <col min="15112" max="15112" width="15.42578125" style="54" customWidth="1"/>
    <col min="15113" max="15360" width="11.42578125" style="54"/>
    <col min="15361" max="15361" width="14.85546875" style="54" customWidth="1"/>
    <col min="15362" max="15364" width="13.28515625" style="54" customWidth="1"/>
    <col min="15365" max="15365" width="21.140625" style="54" customWidth="1"/>
    <col min="15366" max="15366" width="21" style="54" customWidth="1"/>
    <col min="15367" max="15367" width="18" style="54" customWidth="1"/>
    <col min="15368" max="15368" width="15.42578125" style="54" customWidth="1"/>
    <col min="15369" max="15616" width="11.42578125" style="54"/>
    <col min="15617" max="15617" width="14.85546875" style="54" customWidth="1"/>
    <col min="15618" max="15620" width="13.28515625" style="54" customWidth="1"/>
    <col min="15621" max="15621" width="21.140625" style="54" customWidth="1"/>
    <col min="15622" max="15622" width="21" style="54" customWidth="1"/>
    <col min="15623" max="15623" width="18" style="54" customWidth="1"/>
    <col min="15624" max="15624" width="15.42578125" style="54" customWidth="1"/>
    <col min="15625" max="15872" width="11.42578125" style="54"/>
    <col min="15873" max="15873" width="14.85546875" style="54" customWidth="1"/>
    <col min="15874" max="15876" width="13.28515625" style="54" customWidth="1"/>
    <col min="15877" max="15877" width="21.140625" style="54" customWidth="1"/>
    <col min="15878" max="15878" width="21" style="54" customWidth="1"/>
    <col min="15879" max="15879" width="18" style="54" customWidth="1"/>
    <col min="15880" max="15880" width="15.42578125" style="54" customWidth="1"/>
    <col min="15881" max="16128" width="11.42578125" style="54"/>
    <col min="16129" max="16129" width="14.85546875" style="54" customWidth="1"/>
    <col min="16130" max="16132" width="13.28515625" style="54" customWidth="1"/>
    <col min="16133" max="16133" width="21.140625" style="54" customWidth="1"/>
    <col min="16134" max="16134" width="21" style="54" customWidth="1"/>
    <col min="16135" max="16135" width="18" style="54" customWidth="1"/>
    <col min="16136" max="16136" width="15.42578125" style="54" customWidth="1"/>
    <col min="16137" max="16384" width="11.42578125" style="54"/>
  </cols>
  <sheetData>
    <row r="1" spans="1:8" s="24" customFormat="1" ht="18" x14ac:dyDescent="0.25">
      <c r="A1" s="1865" t="s">
        <v>240</v>
      </c>
      <c r="B1" s="1865"/>
      <c r="C1" s="1865"/>
      <c r="D1" s="1865"/>
      <c r="E1" s="1865"/>
      <c r="F1" s="1865"/>
      <c r="G1" s="1865"/>
      <c r="H1" s="1865"/>
    </row>
    <row r="3" spans="1:8" s="42" customFormat="1" ht="27.75" customHeight="1" x14ac:dyDescent="0.2">
      <c r="A3" s="1866" t="s">
        <v>465</v>
      </c>
      <c r="B3" s="1866"/>
      <c r="C3" s="1866"/>
      <c r="D3" s="1866"/>
      <c r="E3" s="1866"/>
      <c r="F3" s="1866"/>
      <c r="G3" s="1866"/>
      <c r="H3" s="1866"/>
    </row>
    <row r="4" spans="1:8" x14ac:dyDescent="0.2">
      <c r="A4" s="1891"/>
      <c r="B4" s="1891"/>
      <c r="C4" s="1891"/>
      <c r="D4" s="1891"/>
      <c r="E4" s="1891"/>
      <c r="F4" s="1891"/>
      <c r="G4" s="1891"/>
      <c r="H4" s="1891"/>
    </row>
    <row r="5" spans="1:8" ht="33.75" customHeight="1" x14ac:dyDescent="0.2">
      <c r="A5" s="1080"/>
      <c r="B5" s="1892" t="s">
        <v>249</v>
      </c>
      <c r="C5" s="1892"/>
      <c r="D5" s="1892"/>
      <c r="E5" s="1893"/>
      <c r="F5" s="1892" t="s">
        <v>250</v>
      </c>
      <c r="G5" s="1892"/>
      <c r="H5" s="1892"/>
    </row>
    <row r="6" spans="1:8" ht="26.25" customHeight="1" x14ac:dyDescent="0.2">
      <c r="A6" s="1081" t="s">
        <v>9</v>
      </c>
      <c r="B6" s="1883" t="s">
        <v>251</v>
      </c>
      <c r="C6" s="1883"/>
      <c r="D6" s="1884"/>
      <c r="E6" s="1108" t="s">
        <v>241</v>
      </c>
      <c r="F6" s="1106" t="s">
        <v>241</v>
      </c>
      <c r="G6" s="1870" t="s">
        <v>252</v>
      </c>
      <c r="H6" s="1886" t="s">
        <v>277</v>
      </c>
    </row>
    <row r="7" spans="1:8" ht="21" customHeight="1" x14ac:dyDescent="0.2">
      <c r="A7" s="1081"/>
      <c r="B7" s="1888" t="s">
        <v>253</v>
      </c>
      <c r="C7" s="1889"/>
      <c r="D7" s="1890"/>
      <c r="E7" s="1081" t="s">
        <v>254</v>
      </c>
      <c r="F7" s="1107" t="s">
        <v>123</v>
      </c>
      <c r="G7" s="1885"/>
      <c r="H7" s="1886"/>
    </row>
    <row r="8" spans="1:8" ht="41.25" customHeight="1" thickBot="1" x14ac:dyDescent="0.25">
      <c r="A8" s="1096"/>
      <c r="B8" s="1086" t="s">
        <v>255</v>
      </c>
      <c r="C8" s="1109" t="s">
        <v>256</v>
      </c>
      <c r="D8" s="1085" t="s">
        <v>257</v>
      </c>
      <c r="E8" s="1110" t="s">
        <v>258</v>
      </c>
      <c r="F8" s="1111" t="s">
        <v>258</v>
      </c>
      <c r="G8" s="1871"/>
      <c r="H8" s="1887"/>
    </row>
    <row r="9" spans="1:8" ht="21" customHeight="1" thickTop="1" x14ac:dyDescent="0.2">
      <c r="A9" s="1097">
        <v>2006</v>
      </c>
      <c r="B9" s="123">
        <v>25.152000000000001</v>
      </c>
      <c r="C9" s="1074">
        <v>8.1440000000000001</v>
      </c>
      <c r="D9" s="123">
        <v>1.341</v>
      </c>
      <c r="E9" s="1099">
        <v>0.20943816666666701</v>
      </c>
      <c r="F9" s="123">
        <v>1093.72146477416</v>
      </c>
      <c r="G9" s="1103">
        <v>75.327651289823635</v>
      </c>
      <c r="H9" s="123">
        <v>823874.69106703054</v>
      </c>
    </row>
    <row r="10" spans="1:8" ht="14.1" customHeight="1" x14ac:dyDescent="0.2">
      <c r="A10" s="1097">
        <v>2007</v>
      </c>
      <c r="B10" s="123">
        <v>20.542737245475699</v>
      </c>
      <c r="C10" s="1074">
        <v>6.8810000000000002</v>
      </c>
      <c r="D10" s="123">
        <v>3.52</v>
      </c>
      <c r="E10" s="1099">
        <v>0.19126156362842583</v>
      </c>
      <c r="F10" s="123">
        <v>1091.46506241977</v>
      </c>
      <c r="G10" s="1103">
        <v>92.8</v>
      </c>
      <c r="H10" s="123">
        <v>1012879.5779255464</v>
      </c>
    </row>
    <row r="11" spans="1:8" ht="14.1" customHeight="1" x14ac:dyDescent="0.2">
      <c r="A11" s="1097">
        <v>2008</v>
      </c>
      <c r="B11" s="123">
        <v>18.091999999999999</v>
      </c>
      <c r="C11" s="1074">
        <v>6.4649999999999999</v>
      </c>
      <c r="D11" s="123">
        <v>3.5089999999999999</v>
      </c>
      <c r="E11" s="1099">
        <v>0.17428274999999971</v>
      </c>
      <c r="F11" s="123">
        <v>1074.8341216302499</v>
      </c>
      <c r="G11" s="1103">
        <v>92.124021299237896</v>
      </c>
      <c r="H11" s="123">
        <v>990180.41514212801</v>
      </c>
    </row>
    <row r="12" spans="1:8" ht="14.1" customHeight="1" x14ac:dyDescent="0.2">
      <c r="A12" s="1097">
        <v>2009</v>
      </c>
      <c r="B12" s="123">
        <v>19.177</v>
      </c>
      <c r="C12" s="1074">
        <v>4.109</v>
      </c>
      <c r="D12" s="123">
        <v>1.0389999999999999</v>
      </c>
      <c r="E12" s="1099">
        <v>0.13459000000000002</v>
      </c>
      <c r="F12" s="123">
        <v>1097.1780275750002</v>
      </c>
      <c r="G12" s="1103">
        <v>101.11</v>
      </c>
      <c r="H12" s="123">
        <v>1109356.7036810827</v>
      </c>
    </row>
    <row r="13" spans="1:8" ht="14.1" customHeight="1" x14ac:dyDescent="0.2">
      <c r="A13" s="1097">
        <v>2010</v>
      </c>
      <c r="B13" s="123">
        <v>21</v>
      </c>
      <c r="C13" s="1074">
        <v>4</v>
      </c>
      <c r="D13" s="123">
        <v>1</v>
      </c>
      <c r="E13" s="1099">
        <v>0.1</v>
      </c>
      <c r="F13" s="123">
        <v>1097.2</v>
      </c>
      <c r="G13" s="1103">
        <v>83.47</v>
      </c>
      <c r="H13" s="123">
        <v>915832.84</v>
      </c>
    </row>
    <row r="14" spans="1:8" ht="14.1" customHeight="1" x14ac:dyDescent="0.2">
      <c r="A14" s="1097">
        <v>2011</v>
      </c>
      <c r="B14" s="123">
        <v>19.256</v>
      </c>
      <c r="C14" s="1074">
        <v>3.9460000000000002</v>
      </c>
      <c r="D14" s="123">
        <v>0.91700000000000004</v>
      </c>
      <c r="E14" s="1099">
        <v>0.13500000000000001</v>
      </c>
      <c r="F14" s="123">
        <v>1083.0820000000001</v>
      </c>
      <c r="G14" s="1103">
        <v>87.94</v>
      </c>
      <c r="H14" s="123">
        <v>952462.31080000009</v>
      </c>
    </row>
    <row r="15" spans="1:8" ht="14.1" customHeight="1" x14ac:dyDescent="0.2">
      <c r="A15" s="1097">
        <v>2012</v>
      </c>
      <c r="B15" s="123">
        <v>16.312000000000001</v>
      </c>
      <c r="C15" s="1074">
        <v>2.9630000000000001</v>
      </c>
      <c r="D15" s="123">
        <v>2.577</v>
      </c>
      <c r="E15" s="1099">
        <v>0.11899999999999999</v>
      </c>
      <c r="F15" s="123">
        <v>950.87900000000002</v>
      </c>
      <c r="G15" s="1103">
        <v>123.37813942678299</v>
      </c>
      <c r="H15" s="123">
        <v>1173176.8184</v>
      </c>
    </row>
    <row r="16" spans="1:8" ht="14.1" customHeight="1" x14ac:dyDescent="0.2">
      <c r="A16" s="1097">
        <v>2013</v>
      </c>
      <c r="B16" s="123">
        <v>10.566000000000001</v>
      </c>
      <c r="C16" s="1074">
        <v>2.7679999999999998</v>
      </c>
      <c r="D16" s="123">
        <v>3.5615000000000001</v>
      </c>
      <c r="E16" s="1099">
        <v>9.0399999999999994E-2</v>
      </c>
      <c r="F16" s="123">
        <v>982.3747498875</v>
      </c>
      <c r="G16" s="1103">
        <v>89.4</v>
      </c>
      <c r="H16" s="123">
        <v>878243.026399425</v>
      </c>
    </row>
    <row r="17" spans="1:8" ht="14.1" customHeight="1" x14ac:dyDescent="0.2">
      <c r="A17" s="1097">
        <v>2014</v>
      </c>
      <c r="B17" s="123">
        <v>8.2319999999999993</v>
      </c>
      <c r="C17" s="1074">
        <v>0.2878</v>
      </c>
      <c r="D17" s="123">
        <v>2.0739999999999998</v>
      </c>
      <c r="E17" s="1099">
        <v>4.7261749999999991E-2</v>
      </c>
      <c r="F17" s="123">
        <v>1041.5218197384095</v>
      </c>
      <c r="G17" s="1104">
        <v>89.38</v>
      </c>
      <c r="H17" s="123">
        <v>930912.20248219033</v>
      </c>
    </row>
    <row r="18" spans="1:8" ht="14.1" customHeight="1" x14ac:dyDescent="0.2">
      <c r="A18" s="1097">
        <v>2015</v>
      </c>
      <c r="B18" s="123">
        <v>8.4499999999999993</v>
      </c>
      <c r="C18" s="1074">
        <v>0.39200000000000002</v>
      </c>
      <c r="D18" s="123">
        <v>2.9279999999999999</v>
      </c>
      <c r="E18" s="1099">
        <v>5.3640416666666663E-2</v>
      </c>
      <c r="F18" s="123">
        <v>1065.2021721753117</v>
      </c>
      <c r="G18" s="1104">
        <v>92.09</v>
      </c>
      <c r="H18" s="123">
        <v>980944.68035624467</v>
      </c>
    </row>
    <row r="19" spans="1:8" ht="14.1" customHeight="1" x14ac:dyDescent="0.2">
      <c r="A19" s="1097">
        <v>2016</v>
      </c>
      <c r="B19" s="123">
        <v>0.23200000000000001</v>
      </c>
      <c r="C19" s="1074">
        <v>0.27600000000000002</v>
      </c>
      <c r="D19" s="123">
        <v>2.9820000000000002</v>
      </c>
      <c r="E19" s="1099">
        <v>1.9369999999999998E-2</v>
      </c>
      <c r="F19" s="123">
        <v>1070</v>
      </c>
      <c r="G19" s="1104">
        <v>79.239999999999995</v>
      </c>
      <c r="H19" s="123">
        <v>848224</v>
      </c>
    </row>
    <row r="20" spans="1:8" ht="14.25" customHeight="1" x14ac:dyDescent="0.2">
      <c r="A20" s="1097">
        <v>2017</v>
      </c>
      <c r="B20" s="123">
        <v>3.4000000000000002E-2</v>
      </c>
      <c r="C20" s="1074">
        <v>0.91800000000000004</v>
      </c>
      <c r="D20" s="123">
        <v>0.28000000000000003</v>
      </c>
      <c r="E20" s="1099">
        <v>2.0108299999999999E-3</v>
      </c>
      <c r="F20" s="123">
        <v>1125.2874110843334</v>
      </c>
      <c r="G20" s="1104">
        <v>99.51</v>
      </c>
      <c r="H20" s="123">
        <v>1119773.5027700202</v>
      </c>
    </row>
    <row r="21" spans="1:8" ht="14.25" customHeight="1" x14ac:dyDescent="0.2">
      <c r="A21" s="1097">
        <v>2018</v>
      </c>
      <c r="B21" s="123">
        <v>3.4000000000000002E-2</v>
      </c>
      <c r="C21" s="1074">
        <v>0.94499999999999995</v>
      </c>
      <c r="D21" s="123">
        <v>4.7930000000000001</v>
      </c>
      <c r="E21" s="1099">
        <v>2.7E-2</v>
      </c>
      <c r="F21" s="123">
        <v>1110.2739999999999</v>
      </c>
      <c r="G21" s="1104">
        <v>100.85</v>
      </c>
      <c r="H21" s="123">
        <v>1119711.3289999999</v>
      </c>
    </row>
    <row r="22" spans="1:8" ht="14.25" customHeight="1" x14ac:dyDescent="0.2">
      <c r="A22" s="1097">
        <v>2019</v>
      </c>
      <c r="B22" s="123">
        <v>3.4000000000000002E-2</v>
      </c>
      <c r="C22" s="1074">
        <v>0.92200000000000004</v>
      </c>
      <c r="D22" s="123">
        <v>3.7919999999999998</v>
      </c>
      <c r="E22" s="1099">
        <v>2.5721499999999998E-2</v>
      </c>
      <c r="F22" s="123">
        <v>1100.1642568</v>
      </c>
      <c r="G22" s="1105">
        <v>88.54</v>
      </c>
      <c r="H22" s="1100">
        <v>974085.43297072011</v>
      </c>
    </row>
    <row r="23" spans="1:8" ht="14.25" customHeight="1" x14ac:dyDescent="0.2">
      <c r="A23" s="1097">
        <v>2020</v>
      </c>
      <c r="B23" s="123">
        <v>3.5999999999999997E-2</v>
      </c>
      <c r="C23" s="1074">
        <v>1.7370000000000001</v>
      </c>
      <c r="D23" s="123">
        <v>3.8519999999999999</v>
      </c>
      <c r="E23" s="1099">
        <v>3.4003083333333337E-2</v>
      </c>
      <c r="F23" s="123">
        <v>1154.5437578916737</v>
      </c>
      <c r="G23" s="1105">
        <v>92.07</v>
      </c>
      <c r="H23" s="1100">
        <v>1062988.437890864</v>
      </c>
    </row>
    <row r="24" spans="1:8" ht="14.25" customHeight="1" x14ac:dyDescent="0.2">
      <c r="A24" s="1097">
        <v>2021</v>
      </c>
      <c r="B24" s="123">
        <v>0</v>
      </c>
      <c r="C24" s="1074">
        <v>1.726</v>
      </c>
      <c r="D24" s="123">
        <v>3.391</v>
      </c>
      <c r="E24" s="1099">
        <v>3.1793749999999996E-2</v>
      </c>
      <c r="F24" s="56">
        <v>1128.8364218193287</v>
      </c>
      <c r="G24" s="1105">
        <v>95.04</v>
      </c>
      <c r="H24" s="1101">
        <v>1072846</v>
      </c>
    </row>
    <row r="25" spans="1:8" ht="14.1" customHeight="1" thickBot="1" x14ac:dyDescent="0.25">
      <c r="A25" s="1112">
        <v>2022</v>
      </c>
      <c r="B25" s="1091">
        <v>6.2E-2</v>
      </c>
      <c r="C25" s="1088">
        <v>1.9259999999999999</v>
      </c>
      <c r="D25" s="1091">
        <v>3.3380000000000001</v>
      </c>
      <c r="E25" s="1113">
        <v>3.1599799999999997E-2</v>
      </c>
      <c r="F25" s="1114">
        <v>1139.3168698127665</v>
      </c>
      <c r="G25" s="1115">
        <v>149.94</v>
      </c>
      <c r="H25" s="1116">
        <v>1708291.714597262</v>
      </c>
    </row>
    <row r="26" spans="1:8" ht="13.15" customHeight="1" thickTop="1" x14ac:dyDescent="0.2">
      <c r="A26" s="1073" t="s">
        <v>316</v>
      </c>
      <c r="B26" s="123"/>
      <c r="C26" s="123"/>
      <c r="D26" s="123"/>
      <c r="E26" s="1098"/>
      <c r="F26" s="1098"/>
      <c r="G26" s="1102"/>
      <c r="H26" s="123"/>
    </row>
    <row r="27" spans="1:8" x14ac:dyDescent="0.2">
      <c r="A27" s="57"/>
      <c r="B27" s="57"/>
      <c r="C27" s="57"/>
      <c r="D27" s="57"/>
      <c r="E27" s="57"/>
      <c r="F27" s="57"/>
      <c r="G27" s="58"/>
      <c r="H27" s="57"/>
    </row>
    <row r="28" spans="1:8" x14ac:dyDescent="0.2">
      <c r="A28" s="59"/>
      <c r="B28" s="59"/>
      <c r="C28" s="59"/>
      <c r="D28" s="59"/>
    </row>
    <row r="32" spans="1:8" x14ac:dyDescent="0.2">
      <c r="E32" s="60"/>
      <c r="F32" s="61"/>
      <c r="G32" s="62"/>
      <c r="H32" s="62"/>
    </row>
    <row r="33" spans="5:8" x14ac:dyDescent="0.2">
      <c r="E33" s="60"/>
      <c r="F33" s="61"/>
      <c r="G33" s="62"/>
      <c r="H33" s="62"/>
    </row>
    <row r="34" spans="5:8" x14ac:dyDescent="0.2">
      <c r="E34" s="60"/>
      <c r="F34" s="61"/>
      <c r="G34" s="62"/>
      <c r="H34" s="62"/>
    </row>
    <row r="35" spans="5:8" x14ac:dyDescent="0.2">
      <c r="F35" s="62"/>
      <c r="G35" s="62"/>
      <c r="H35" s="62"/>
    </row>
    <row r="40" spans="5:8" x14ac:dyDescent="0.2">
      <c r="F40" s="62"/>
    </row>
    <row r="41" spans="5:8" x14ac:dyDescent="0.2">
      <c r="G41" s="63"/>
    </row>
    <row r="42" spans="5:8" x14ac:dyDescent="0.2">
      <c r="G42" s="63"/>
    </row>
    <row r="43" spans="5:8" x14ac:dyDescent="0.2">
      <c r="G43" s="63"/>
    </row>
    <row r="44" spans="5:8" x14ac:dyDescent="0.2">
      <c r="G44" s="63"/>
    </row>
  </sheetData>
  <mergeCells count="9">
    <mergeCell ref="B6:D6"/>
    <mergeCell ref="G6:G8"/>
    <mergeCell ref="H6:H8"/>
    <mergeCell ref="B7:D7"/>
    <mergeCell ref="A1:H1"/>
    <mergeCell ref="A3:H3"/>
    <mergeCell ref="A4:H4"/>
    <mergeCell ref="B5:E5"/>
    <mergeCell ref="F5:H5"/>
  </mergeCells>
  <printOptions horizontalCentered="1"/>
  <pageMargins left="0.54" right="0.45" top="0.59055118110236227" bottom="0.61" header="0" footer="0"/>
  <pageSetup paperSize="9" scale="60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Hoja79">
    <pageSetUpPr fitToPage="1"/>
  </sheetPr>
  <dimension ref="A1:H95"/>
  <sheetViews>
    <sheetView view="pageBreakPreview" zoomScale="80" zoomScaleNormal="80" zoomScaleSheetLayoutView="80" workbookViewId="0">
      <selection activeCell="O10" sqref="O10"/>
    </sheetView>
  </sheetViews>
  <sheetFormatPr baseColWidth="10" defaultRowHeight="12.75" x14ac:dyDescent="0.2"/>
  <cols>
    <col min="1" max="1" width="21.7109375" style="52" customWidth="1"/>
    <col min="2" max="2" width="23.85546875" style="52" customWidth="1"/>
    <col min="3" max="3" width="22.140625" style="52" customWidth="1"/>
    <col min="4" max="4" width="17.7109375" style="52" customWidth="1"/>
    <col min="5" max="5" width="8.7109375" style="52" customWidth="1"/>
    <col min="6" max="6" width="9.140625" style="52" customWidth="1"/>
    <col min="7" max="7" width="11" style="52" customWidth="1"/>
    <col min="8" max="8" width="17.28515625" style="52" customWidth="1"/>
    <col min="9" max="9" width="3.28515625" style="52" customWidth="1"/>
    <col min="10" max="256" width="11.42578125" style="52"/>
    <col min="257" max="257" width="21.7109375" style="52" customWidth="1"/>
    <col min="258" max="258" width="23.85546875" style="52" customWidth="1"/>
    <col min="259" max="259" width="22.140625" style="52" customWidth="1"/>
    <col min="260" max="260" width="17.7109375" style="52" customWidth="1"/>
    <col min="261" max="261" width="8.7109375" style="52" customWidth="1"/>
    <col min="262" max="262" width="9.140625" style="52" customWidth="1"/>
    <col min="263" max="263" width="11" style="52" customWidth="1"/>
    <col min="264" max="264" width="17.28515625" style="52" customWidth="1"/>
    <col min="265" max="512" width="11.42578125" style="52"/>
    <col min="513" max="513" width="21.7109375" style="52" customWidth="1"/>
    <col min="514" max="514" width="23.85546875" style="52" customWidth="1"/>
    <col min="515" max="515" width="22.140625" style="52" customWidth="1"/>
    <col min="516" max="516" width="17.7109375" style="52" customWidth="1"/>
    <col min="517" max="517" width="8.7109375" style="52" customWidth="1"/>
    <col min="518" max="518" width="9.140625" style="52" customWidth="1"/>
    <col min="519" max="519" width="11" style="52" customWidth="1"/>
    <col min="520" max="520" width="17.28515625" style="52" customWidth="1"/>
    <col min="521" max="768" width="11.42578125" style="52"/>
    <col min="769" max="769" width="21.7109375" style="52" customWidth="1"/>
    <col min="770" max="770" width="23.85546875" style="52" customWidth="1"/>
    <col min="771" max="771" width="22.140625" style="52" customWidth="1"/>
    <col min="772" max="772" width="17.7109375" style="52" customWidth="1"/>
    <col min="773" max="773" width="8.7109375" style="52" customWidth="1"/>
    <col min="774" max="774" width="9.140625" style="52" customWidth="1"/>
    <col min="775" max="775" width="11" style="52" customWidth="1"/>
    <col min="776" max="776" width="17.28515625" style="52" customWidth="1"/>
    <col min="777" max="1024" width="11.42578125" style="52"/>
    <col min="1025" max="1025" width="21.7109375" style="52" customWidth="1"/>
    <col min="1026" max="1026" width="23.85546875" style="52" customWidth="1"/>
    <col min="1027" max="1027" width="22.140625" style="52" customWidth="1"/>
    <col min="1028" max="1028" width="17.7109375" style="52" customWidth="1"/>
    <col min="1029" max="1029" width="8.7109375" style="52" customWidth="1"/>
    <col min="1030" max="1030" width="9.140625" style="52" customWidth="1"/>
    <col min="1031" max="1031" width="11" style="52" customWidth="1"/>
    <col min="1032" max="1032" width="17.28515625" style="52" customWidth="1"/>
    <col min="1033" max="1280" width="11.42578125" style="52"/>
    <col min="1281" max="1281" width="21.7109375" style="52" customWidth="1"/>
    <col min="1282" max="1282" width="23.85546875" style="52" customWidth="1"/>
    <col min="1283" max="1283" width="22.140625" style="52" customWidth="1"/>
    <col min="1284" max="1284" width="17.7109375" style="52" customWidth="1"/>
    <col min="1285" max="1285" width="8.7109375" style="52" customWidth="1"/>
    <col min="1286" max="1286" width="9.140625" style="52" customWidth="1"/>
    <col min="1287" max="1287" width="11" style="52" customWidth="1"/>
    <col min="1288" max="1288" width="17.28515625" style="52" customWidth="1"/>
    <col min="1289" max="1536" width="11.42578125" style="52"/>
    <col min="1537" max="1537" width="21.7109375" style="52" customWidth="1"/>
    <col min="1538" max="1538" width="23.85546875" style="52" customWidth="1"/>
    <col min="1539" max="1539" width="22.140625" style="52" customWidth="1"/>
    <col min="1540" max="1540" width="17.7109375" style="52" customWidth="1"/>
    <col min="1541" max="1541" width="8.7109375" style="52" customWidth="1"/>
    <col min="1542" max="1542" width="9.140625" style="52" customWidth="1"/>
    <col min="1543" max="1543" width="11" style="52" customWidth="1"/>
    <col min="1544" max="1544" width="17.28515625" style="52" customWidth="1"/>
    <col min="1545" max="1792" width="11.42578125" style="52"/>
    <col min="1793" max="1793" width="21.7109375" style="52" customWidth="1"/>
    <col min="1794" max="1794" width="23.85546875" style="52" customWidth="1"/>
    <col min="1795" max="1795" width="22.140625" style="52" customWidth="1"/>
    <col min="1796" max="1796" width="17.7109375" style="52" customWidth="1"/>
    <col min="1797" max="1797" width="8.7109375" style="52" customWidth="1"/>
    <col min="1798" max="1798" width="9.140625" style="52" customWidth="1"/>
    <col min="1799" max="1799" width="11" style="52" customWidth="1"/>
    <col min="1800" max="1800" width="17.28515625" style="52" customWidth="1"/>
    <col min="1801" max="2048" width="11.42578125" style="52"/>
    <col min="2049" max="2049" width="21.7109375" style="52" customWidth="1"/>
    <col min="2050" max="2050" width="23.85546875" style="52" customWidth="1"/>
    <col min="2051" max="2051" width="22.140625" style="52" customWidth="1"/>
    <col min="2052" max="2052" width="17.7109375" style="52" customWidth="1"/>
    <col min="2053" max="2053" width="8.7109375" style="52" customWidth="1"/>
    <col min="2054" max="2054" width="9.140625" style="52" customWidth="1"/>
    <col min="2055" max="2055" width="11" style="52" customWidth="1"/>
    <col min="2056" max="2056" width="17.28515625" style="52" customWidth="1"/>
    <col min="2057" max="2304" width="11.42578125" style="52"/>
    <col min="2305" max="2305" width="21.7109375" style="52" customWidth="1"/>
    <col min="2306" max="2306" width="23.85546875" style="52" customWidth="1"/>
    <col min="2307" max="2307" width="22.140625" style="52" customWidth="1"/>
    <col min="2308" max="2308" width="17.7109375" style="52" customWidth="1"/>
    <col min="2309" max="2309" width="8.7109375" style="52" customWidth="1"/>
    <col min="2310" max="2310" width="9.140625" style="52" customWidth="1"/>
    <col min="2311" max="2311" width="11" style="52" customWidth="1"/>
    <col min="2312" max="2312" width="17.28515625" style="52" customWidth="1"/>
    <col min="2313" max="2560" width="11.42578125" style="52"/>
    <col min="2561" max="2561" width="21.7109375" style="52" customWidth="1"/>
    <col min="2562" max="2562" width="23.85546875" style="52" customWidth="1"/>
    <col min="2563" max="2563" width="22.140625" style="52" customWidth="1"/>
    <col min="2564" max="2564" width="17.7109375" style="52" customWidth="1"/>
    <col min="2565" max="2565" width="8.7109375" style="52" customWidth="1"/>
    <col min="2566" max="2566" width="9.140625" style="52" customWidth="1"/>
    <col min="2567" max="2567" width="11" style="52" customWidth="1"/>
    <col min="2568" max="2568" width="17.28515625" style="52" customWidth="1"/>
    <col min="2569" max="2816" width="11.42578125" style="52"/>
    <col min="2817" max="2817" width="21.7109375" style="52" customWidth="1"/>
    <col min="2818" max="2818" width="23.85546875" style="52" customWidth="1"/>
    <col min="2819" max="2819" width="22.140625" style="52" customWidth="1"/>
    <col min="2820" max="2820" width="17.7109375" style="52" customWidth="1"/>
    <col min="2821" max="2821" width="8.7109375" style="52" customWidth="1"/>
    <col min="2822" max="2822" width="9.140625" style="52" customWidth="1"/>
    <col min="2823" max="2823" width="11" style="52" customWidth="1"/>
    <col min="2824" max="2824" width="17.28515625" style="52" customWidth="1"/>
    <col min="2825" max="3072" width="11.42578125" style="52"/>
    <col min="3073" max="3073" width="21.7109375" style="52" customWidth="1"/>
    <col min="3074" max="3074" width="23.85546875" style="52" customWidth="1"/>
    <col min="3075" max="3075" width="22.140625" style="52" customWidth="1"/>
    <col min="3076" max="3076" width="17.7109375" style="52" customWidth="1"/>
    <col min="3077" max="3077" width="8.7109375" style="52" customWidth="1"/>
    <col min="3078" max="3078" width="9.140625" style="52" customWidth="1"/>
    <col min="3079" max="3079" width="11" style="52" customWidth="1"/>
    <col min="3080" max="3080" width="17.28515625" style="52" customWidth="1"/>
    <col min="3081" max="3328" width="11.42578125" style="52"/>
    <col min="3329" max="3329" width="21.7109375" style="52" customWidth="1"/>
    <col min="3330" max="3330" width="23.85546875" style="52" customWidth="1"/>
    <col min="3331" max="3331" width="22.140625" style="52" customWidth="1"/>
    <col min="3332" max="3332" width="17.7109375" style="52" customWidth="1"/>
    <col min="3333" max="3333" width="8.7109375" style="52" customWidth="1"/>
    <col min="3334" max="3334" width="9.140625" style="52" customWidth="1"/>
    <col min="3335" max="3335" width="11" style="52" customWidth="1"/>
    <col min="3336" max="3336" width="17.28515625" style="52" customWidth="1"/>
    <col min="3337" max="3584" width="11.42578125" style="52"/>
    <col min="3585" max="3585" width="21.7109375" style="52" customWidth="1"/>
    <col min="3586" max="3586" width="23.85546875" style="52" customWidth="1"/>
    <col min="3587" max="3587" width="22.140625" style="52" customWidth="1"/>
    <col min="3588" max="3588" width="17.7109375" style="52" customWidth="1"/>
    <col min="3589" max="3589" width="8.7109375" style="52" customWidth="1"/>
    <col min="3590" max="3590" width="9.140625" style="52" customWidth="1"/>
    <col min="3591" max="3591" width="11" style="52" customWidth="1"/>
    <col min="3592" max="3592" width="17.28515625" style="52" customWidth="1"/>
    <col min="3593" max="3840" width="11.42578125" style="52"/>
    <col min="3841" max="3841" width="21.7109375" style="52" customWidth="1"/>
    <col min="3842" max="3842" width="23.85546875" style="52" customWidth="1"/>
    <col min="3843" max="3843" width="22.140625" style="52" customWidth="1"/>
    <col min="3844" max="3844" width="17.7109375" style="52" customWidth="1"/>
    <col min="3845" max="3845" width="8.7109375" style="52" customWidth="1"/>
    <col min="3846" max="3846" width="9.140625" style="52" customWidth="1"/>
    <col min="3847" max="3847" width="11" style="52" customWidth="1"/>
    <col min="3848" max="3848" width="17.28515625" style="52" customWidth="1"/>
    <col min="3849" max="4096" width="11.42578125" style="52"/>
    <col min="4097" max="4097" width="21.7109375" style="52" customWidth="1"/>
    <col min="4098" max="4098" width="23.85546875" style="52" customWidth="1"/>
    <col min="4099" max="4099" width="22.140625" style="52" customWidth="1"/>
    <col min="4100" max="4100" width="17.7109375" style="52" customWidth="1"/>
    <col min="4101" max="4101" width="8.7109375" style="52" customWidth="1"/>
    <col min="4102" max="4102" width="9.140625" style="52" customWidth="1"/>
    <col min="4103" max="4103" width="11" style="52" customWidth="1"/>
    <col min="4104" max="4104" width="17.28515625" style="52" customWidth="1"/>
    <col min="4105" max="4352" width="11.42578125" style="52"/>
    <col min="4353" max="4353" width="21.7109375" style="52" customWidth="1"/>
    <col min="4354" max="4354" width="23.85546875" style="52" customWidth="1"/>
    <col min="4355" max="4355" width="22.140625" style="52" customWidth="1"/>
    <col min="4356" max="4356" width="17.7109375" style="52" customWidth="1"/>
    <col min="4357" max="4357" width="8.7109375" style="52" customWidth="1"/>
    <col min="4358" max="4358" width="9.140625" style="52" customWidth="1"/>
    <col min="4359" max="4359" width="11" style="52" customWidth="1"/>
    <col min="4360" max="4360" width="17.28515625" style="52" customWidth="1"/>
    <col min="4361" max="4608" width="11.42578125" style="52"/>
    <col min="4609" max="4609" width="21.7109375" style="52" customWidth="1"/>
    <col min="4610" max="4610" width="23.85546875" style="52" customWidth="1"/>
    <col min="4611" max="4611" width="22.140625" style="52" customWidth="1"/>
    <col min="4612" max="4612" width="17.7109375" style="52" customWidth="1"/>
    <col min="4613" max="4613" width="8.7109375" style="52" customWidth="1"/>
    <col min="4614" max="4614" width="9.140625" style="52" customWidth="1"/>
    <col min="4615" max="4615" width="11" style="52" customWidth="1"/>
    <col min="4616" max="4616" width="17.28515625" style="52" customWidth="1"/>
    <col min="4617" max="4864" width="11.42578125" style="52"/>
    <col min="4865" max="4865" width="21.7109375" style="52" customWidth="1"/>
    <col min="4866" max="4866" width="23.85546875" style="52" customWidth="1"/>
    <col min="4867" max="4867" width="22.140625" style="52" customWidth="1"/>
    <col min="4868" max="4868" width="17.7109375" style="52" customWidth="1"/>
    <col min="4869" max="4869" width="8.7109375" style="52" customWidth="1"/>
    <col min="4870" max="4870" width="9.140625" style="52" customWidth="1"/>
    <col min="4871" max="4871" width="11" style="52" customWidth="1"/>
    <col min="4872" max="4872" width="17.28515625" style="52" customWidth="1"/>
    <col min="4873" max="5120" width="11.42578125" style="52"/>
    <col min="5121" max="5121" width="21.7109375" style="52" customWidth="1"/>
    <col min="5122" max="5122" width="23.85546875" style="52" customWidth="1"/>
    <col min="5123" max="5123" width="22.140625" style="52" customWidth="1"/>
    <col min="5124" max="5124" width="17.7109375" style="52" customWidth="1"/>
    <col min="5125" max="5125" width="8.7109375" style="52" customWidth="1"/>
    <col min="5126" max="5126" width="9.140625" style="52" customWidth="1"/>
    <col min="5127" max="5127" width="11" style="52" customWidth="1"/>
    <col min="5128" max="5128" width="17.28515625" style="52" customWidth="1"/>
    <col min="5129" max="5376" width="11.42578125" style="52"/>
    <col min="5377" max="5377" width="21.7109375" style="52" customWidth="1"/>
    <col min="5378" max="5378" width="23.85546875" style="52" customWidth="1"/>
    <col min="5379" max="5379" width="22.140625" style="52" customWidth="1"/>
    <col min="5380" max="5380" width="17.7109375" style="52" customWidth="1"/>
    <col min="5381" max="5381" width="8.7109375" style="52" customWidth="1"/>
    <col min="5382" max="5382" width="9.140625" style="52" customWidth="1"/>
    <col min="5383" max="5383" width="11" style="52" customWidth="1"/>
    <col min="5384" max="5384" width="17.28515625" style="52" customWidth="1"/>
    <col min="5385" max="5632" width="11.42578125" style="52"/>
    <col min="5633" max="5633" width="21.7109375" style="52" customWidth="1"/>
    <col min="5634" max="5634" width="23.85546875" style="52" customWidth="1"/>
    <col min="5635" max="5635" width="22.140625" style="52" customWidth="1"/>
    <col min="5636" max="5636" width="17.7109375" style="52" customWidth="1"/>
    <col min="5637" max="5637" width="8.7109375" style="52" customWidth="1"/>
    <col min="5638" max="5638" width="9.140625" style="52" customWidth="1"/>
    <col min="5639" max="5639" width="11" style="52" customWidth="1"/>
    <col min="5640" max="5640" width="17.28515625" style="52" customWidth="1"/>
    <col min="5641" max="5888" width="11.42578125" style="52"/>
    <col min="5889" max="5889" width="21.7109375" style="52" customWidth="1"/>
    <col min="5890" max="5890" width="23.85546875" style="52" customWidth="1"/>
    <col min="5891" max="5891" width="22.140625" style="52" customWidth="1"/>
    <col min="5892" max="5892" width="17.7109375" style="52" customWidth="1"/>
    <col min="5893" max="5893" width="8.7109375" style="52" customWidth="1"/>
    <col min="5894" max="5894" width="9.140625" style="52" customWidth="1"/>
    <col min="5895" max="5895" width="11" style="52" customWidth="1"/>
    <col min="5896" max="5896" width="17.28515625" style="52" customWidth="1"/>
    <col min="5897" max="6144" width="11.42578125" style="52"/>
    <col min="6145" max="6145" width="21.7109375" style="52" customWidth="1"/>
    <col min="6146" max="6146" width="23.85546875" style="52" customWidth="1"/>
    <col min="6147" max="6147" width="22.140625" style="52" customWidth="1"/>
    <col min="6148" max="6148" width="17.7109375" style="52" customWidth="1"/>
    <col min="6149" max="6149" width="8.7109375" style="52" customWidth="1"/>
    <col min="6150" max="6150" width="9.140625" style="52" customWidth="1"/>
    <col min="6151" max="6151" width="11" style="52" customWidth="1"/>
    <col min="6152" max="6152" width="17.28515625" style="52" customWidth="1"/>
    <col min="6153" max="6400" width="11.42578125" style="52"/>
    <col min="6401" max="6401" width="21.7109375" style="52" customWidth="1"/>
    <col min="6402" max="6402" width="23.85546875" style="52" customWidth="1"/>
    <col min="6403" max="6403" width="22.140625" style="52" customWidth="1"/>
    <col min="6404" max="6404" width="17.7109375" style="52" customWidth="1"/>
    <col min="6405" max="6405" width="8.7109375" style="52" customWidth="1"/>
    <col min="6406" max="6406" width="9.140625" style="52" customWidth="1"/>
    <col min="6407" max="6407" width="11" style="52" customWidth="1"/>
    <col min="6408" max="6408" width="17.28515625" style="52" customWidth="1"/>
    <col min="6409" max="6656" width="11.42578125" style="52"/>
    <col min="6657" max="6657" width="21.7109375" style="52" customWidth="1"/>
    <col min="6658" max="6658" width="23.85546875" style="52" customWidth="1"/>
    <col min="6659" max="6659" width="22.140625" style="52" customWidth="1"/>
    <col min="6660" max="6660" width="17.7109375" style="52" customWidth="1"/>
    <col min="6661" max="6661" width="8.7109375" style="52" customWidth="1"/>
    <col min="6662" max="6662" width="9.140625" style="52" customWidth="1"/>
    <col min="6663" max="6663" width="11" style="52" customWidth="1"/>
    <col min="6664" max="6664" width="17.28515625" style="52" customWidth="1"/>
    <col min="6665" max="6912" width="11.42578125" style="52"/>
    <col min="6913" max="6913" width="21.7109375" style="52" customWidth="1"/>
    <col min="6914" max="6914" width="23.85546875" style="52" customWidth="1"/>
    <col min="6915" max="6915" width="22.140625" style="52" customWidth="1"/>
    <col min="6916" max="6916" width="17.7109375" style="52" customWidth="1"/>
    <col min="6917" max="6917" width="8.7109375" style="52" customWidth="1"/>
    <col min="6918" max="6918" width="9.140625" style="52" customWidth="1"/>
    <col min="6919" max="6919" width="11" style="52" customWidth="1"/>
    <col min="6920" max="6920" width="17.28515625" style="52" customWidth="1"/>
    <col min="6921" max="7168" width="11.42578125" style="52"/>
    <col min="7169" max="7169" width="21.7109375" style="52" customWidth="1"/>
    <col min="7170" max="7170" width="23.85546875" style="52" customWidth="1"/>
    <col min="7171" max="7171" width="22.140625" style="52" customWidth="1"/>
    <col min="7172" max="7172" width="17.7109375" style="52" customWidth="1"/>
    <col min="7173" max="7173" width="8.7109375" style="52" customWidth="1"/>
    <col min="7174" max="7174" width="9.140625" style="52" customWidth="1"/>
    <col min="7175" max="7175" width="11" style="52" customWidth="1"/>
    <col min="7176" max="7176" width="17.28515625" style="52" customWidth="1"/>
    <col min="7177" max="7424" width="11.42578125" style="52"/>
    <col min="7425" max="7425" width="21.7109375" style="52" customWidth="1"/>
    <col min="7426" max="7426" width="23.85546875" style="52" customWidth="1"/>
    <col min="7427" max="7427" width="22.140625" style="52" customWidth="1"/>
    <col min="7428" max="7428" width="17.7109375" style="52" customWidth="1"/>
    <col min="7429" max="7429" width="8.7109375" style="52" customWidth="1"/>
    <col min="7430" max="7430" width="9.140625" style="52" customWidth="1"/>
    <col min="7431" max="7431" width="11" style="52" customWidth="1"/>
    <col min="7432" max="7432" width="17.28515625" style="52" customWidth="1"/>
    <col min="7433" max="7680" width="11.42578125" style="52"/>
    <col min="7681" max="7681" width="21.7109375" style="52" customWidth="1"/>
    <col min="7682" max="7682" width="23.85546875" style="52" customWidth="1"/>
    <col min="7683" max="7683" width="22.140625" style="52" customWidth="1"/>
    <col min="7684" max="7684" width="17.7109375" style="52" customWidth="1"/>
    <col min="7685" max="7685" width="8.7109375" style="52" customWidth="1"/>
    <col min="7686" max="7686" width="9.140625" style="52" customWidth="1"/>
    <col min="7687" max="7687" width="11" style="52" customWidth="1"/>
    <col min="7688" max="7688" width="17.28515625" style="52" customWidth="1"/>
    <col min="7689" max="7936" width="11.42578125" style="52"/>
    <col min="7937" max="7937" width="21.7109375" style="52" customWidth="1"/>
    <col min="7938" max="7938" width="23.85546875" style="52" customWidth="1"/>
    <col min="7939" max="7939" width="22.140625" style="52" customWidth="1"/>
    <col min="7940" max="7940" width="17.7109375" style="52" customWidth="1"/>
    <col min="7941" max="7941" width="8.7109375" style="52" customWidth="1"/>
    <col min="7942" max="7942" width="9.140625" style="52" customWidth="1"/>
    <col min="7943" max="7943" width="11" style="52" customWidth="1"/>
    <col min="7944" max="7944" width="17.28515625" style="52" customWidth="1"/>
    <col min="7945" max="8192" width="11.42578125" style="52"/>
    <col min="8193" max="8193" width="21.7109375" style="52" customWidth="1"/>
    <col min="8194" max="8194" width="23.85546875" style="52" customWidth="1"/>
    <col min="8195" max="8195" width="22.140625" style="52" customWidth="1"/>
    <col min="8196" max="8196" width="17.7109375" style="52" customWidth="1"/>
    <col min="8197" max="8197" width="8.7109375" style="52" customWidth="1"/>
    <col min="8198" max="8198" width="9.140625" style="52" customWidth="1"/>
    <col min="8199" max="8199" width="11" style="52" customWidth="1"/>
    <col min="8200" max="8200" width="17.28515625" style="52" customWidth="1"/>
    <col min="8201" max="8448" width="11.42578125" style="52"/>
    <col min="8449" max="8449" width="21.7109375" style="52" customWidth="1"/>
    <col min="8450" max="8450" width="23.85546875" style="52" customWidth="1"/>
    <col min="8451" max="8451" width="22.140625" style="52" customWidth="1"/>
    <col min="8452" max="8452" width="17.7109375" style="52" customWidth="1"/>
    <col min="8453" max="8453" width="8.7109375" style="52" customWidth="1"/>
    <col min="8454" max="8454" width="9.140625" style="52" customWidth="1"/>
    <col min="8455" max="8455" width="11" style="52" customWidth="1"/>
    <col min="8456" max="8456" width="17.28515625" style="52" customWidth="1"/>
    <col min="8457" max="8704" width="11.42578125" style="52"/>
    <col min="8705" max="8705" width="21.7109375" style="52" customWidth="1"/>
    <col min="8706" max="8706" width="23.85546875" style="52" customWidth="1"/>
    <col min="8707" max="8707" width="22.140625" style="52" customWidth="1"/>
    <col min="8708" max="8708" width="17.7109375" style="52" customWidth="1"/>
    <col min="8709" max="8709" width="8.7109375" style="52" customWidth="1"/>
    <col min="8710" max="8710" width="9.140625" style="52" customWidth="1"/>
    <col min="8711" max="8711" width="11" style="52" customWidth="1"/>
    <col min="8712" max="8712" width="17.28515625" style="52" customWidth="1"/>
    <col min="8713" max="8960" width="11.42578125" style="52"/>
    <col min="8961" max="8961" width="21.7109375" style="52" customWidth="1"/>
    <col min="8962" max="8962" width="23.85546875" style="52" customWidth="1"/>
    <col min="8963" max="8963" width="22.140625" style="52" customWidth="1"/>
    <col min="8964" max="8964" width="17.7109375" style="52" customWidth="1"/>
    <col min="8965" max="8965" width="8.7109375" style="52" customWidth="1"/>
    <col min="8966" max="8966" width="9.140625" style="52" customWidth="1"/>
    <col min="8967" max="8967" width="11" style="52" customWidth="1"/>
    <col min="8968" max="8968" width="17.28515625" style="52" customWidth="1"/>
    <col min="8969" max="9216" width="11.42578125" style="52"/>
    <col min="9217" max="9217" width="21.7109375" style="52" customWidth="1"/>
    <col min="9218" max="9218" width="23.85546875" style="52" customWidth="1"/>
    <col min="9219" max="9219" width="22.140625" style="52" customWidth="1"/>
    <col min="9220" max="9220" width="17.7109375" style="52" customWidth="1"/>
    <col min="9221" max="9221" width="8.7109375" style="52" customWidth="1"/>
    <col min="9222" max="9222" width="9.140625" style="52" customWidth="1"/>
    <col min="9223" max="9223" width="11" style="52" customWidth="1"/>
    <col min="9224" max="9224" width="17.28515625" style="52" customWidth="1"/>
    <col min="9225" max="9472" width="11.42578125" style="52"/>
    <col min="9473" max="9473" width="21.7109375" style="52" customWidth="1"/>
    <col min="9474" max="9474" width="23.85546875" style="52" customWidth="1"/>
    <col min="9475" max="9475" width="22.140625" style="52" customWidth="1"/>
    <col min="9476" max="9476" width="17.7109375" style="52" customWidth="1"/>
    <col min="9477" max="9477" width="8.7109375" style="52" customWidth="1"/>
    <col min="9478" max="9478" width="9.140625" style="52" customWidth="1"/>
    <col min="9479" max="9479" width="11" style="52" customWidth="1"/>
    <col min="9480" max="9480" width="17.28515625" style="52" customWidth="1"/>
    <col min="9481" max="9728" width="11.42578125" style="52"/>
    <col min="9729" max="9729" width="21.7109375" style="52" customWidth="1"/>
    <col min="9730" max="9730" width="23.85546875" style="52" customWidth="1"/>
    <col min="9731" max="9731" width="22.140625" style="52" customWidth="1"/>
    <col min="9732" max="9732" width="17.7109375" style="52" customWidth="1"/>
    <col min="9733" max="9733" width="8.7109375" style="52" customWidth="1"/>
    <col min="9734" max="9734" width="9.140625" style="52" customWidth="1"/>
    <col min="9735" max="9735" width="11" style="52" customWidth="1"/>
    <col min="9736" max="9736" width="17.28515625" style="52" customWidth="1"/>
    <col min="9737" max="9984" width="11.42578125" style="52"/>
    <col min="9985" max="9985" width="21.7109375" style="52" customWidth="1"/>
    <col min="9986" max="9986" width="23.85546875" style="52" customWidth="1"/>
    <col min="9987" max="9987" width="22.140625" style="52" customWidth="1"/>
    <col min="9988" max="9988" width="17.7109375" style="52" customWidth="1"/>
    <col min="9989" max="9989" width="8.7109375" style="52" customWidth="1"/>
    <col min="9990" max="9990" width="9.140625" style="52" customWidth="1"/>
    <col min="9991" max="9991" width="11" style="52" customWidth="1"/>
    <col min="9992" max="9992" width="17.28515625" style="52" customWidth="1"/>
    <col min="9993" max="10240" width="11.42578125" style="52"/>
    <col min="10241" max="10241" width="21.7109375" style="52" customWidth="1"/>
    <col min="10242" max="10242" width="23.85546875" style="52" customWidth="1"/>
    <col min="10243" max="10243" width="22.140625" style="52" customWidth="1"/>
    <col min="10244" max="10244" width="17.7109375" style="52" customWidth="1"/>
    <col min="10245" max="10245" width="8.7109375" style="52" customWidth="1"/>
    <col min="10246" max="10246" width="9.140625" style="52" customWidth="1"/>
    <col min="10247" max="10247" width="11" style="52" customWidth="1"/>
    <col min="10248" max="10248" width="17.28515625" style="52" customWidth="1"/>
    <col min="10249" max="10496" width="11.42578125" style="52"/>
    <col min="10497" max="10497" width="21.7109375" style="52" customWidth="1"/>
    <col min="10498" max="10498" width="23.85546875" style="52" customWidth="1"/>
    <col min="10499" max="10499" width="22.140625" style="52" customWidth="1"/>
    <col min="10500" max="10500" width="17.7109375" style="52" customWidth="1"/>
    <col min="10501" max="10501" width="8.7109375" style="52" customWidth="1"/>
    <col min="10502" max="10502" width="9.140625" style="52" customWidth="1"/>
    <col min="10503" max="10503" width="11" style="52" customWidth="1"/>
    <col min="10504" max="10504" width="17.28515625" style="52" customWidth="1"/>
    <col min="10505" max="10752" width="11.42578125" style="52"/>
    <col min="10753" max="10753" width="21.7109375" style="52" customWidth="1"/>
    <col min="10754" max="10754" width="23.85546875" style="52" customWidth="1"/>
    <col min="10755" max="10755" width="22.140625" style="52" customWidth="1"/>
    <col min="10756" max="10756" width="17.7109375" style="52" customWidth="1"/>
    <col min="10757" max="10757" width="8.7109375" style="52" customWidth="1"/>
    <col min="10758" max="10758" width="9.140625" style="52" customWidth="1"/>
    <col min="10759" max="10759" width="11" style="52" customWidth="1"/>
    <col min="10760" max="10760" width="17.28515625" style="52" customWidth="1"/>
    <col min="10761" max="11008" width="11.42578125" style="52"/>
    <col min="11009" max="11009" width="21.7109375" style="52" customWidth="1"/>
    <col min="11010" max="11010" width="23.85546875" style="52" customWidth="1"/>
    <col min="11011" max="11011" width="22.140625" style="52" customWidth="1"/>
    <col min="11012" max="11012" width="17.7109375" style="52" customWidth="1"/>
    <col min="11013" max="11013" width="8.7109375" style="52" customWidth="1"/>
    <col min="11014" max="11014" width="9.140625" style="52" customWidth="1"/>
    <col min="11015" max="11015" width="11" style="52" customWidth="1"/>
    <col min="11016" max="11016" width="17.28515625" style="52" customWidth="1"/>
    <col min="11017" max="11264" width="11.42578125" style="52"/>
    <col min="11265" max="11265" width="21.7109375" style="52" customWidth="1"/>
    <col min="11266" max="11266" width="23.85546875" style="52" customWidth="1"/>
    <col min="11267" max="11267" width="22.140625" style="52" customWidth="1"/>
    <col min="11268" max="11268" width="17.7109375" style="52" customWidth="1"/>
    <col min="11269" max="11269" width="8.7109375" style="52" customWidth="1"/>
    <col min="11270" max="11270" width="9.140625" style="52" customWidth="1"/>
    <col min="11271" max="11271" width="11" style="52" customWidth="1"/>
    <col min="11272" max="11272" width="17.28515625" style="52" customWidth="1"/>
    <col min="11273" max="11520" width="11.42578125" style="52"/>
    <col min="11521" max="11521" width="21.7109375" style="52" customWidth="1"/>
    <col min="11522" max="11522" width="23.85546875" style="52" customWidth="1"/>
    <col min="11523" max="11523" width="22.140625" style="52" customWidth="1"/>
    <col min="11524" max="11524" width="17.7109375" style="52" customWidth="1"/>
    <col min="11525" max="11525" width="8.7109375" style="52" customWidth="1"/>
    <col min="11526" max="11526" width="9.140625" style="52" customWidth="1"/>
    <col min="11527" max="11527" width="11" style="52" customWidth="1"/>
    <col min="11528" max="11528" width="17.28515625" style="52" customWidth="1"/>
    <col min="11529" max="11776" width="11.42578125" style="52"/>
    <col min="11777" max="11777" width="21.7109375" style="52" customWidth="1"/>
    <col min="11778" max="11778" width="23.85546875" style="52" customWidth="1"/>
    <col min="11779" max="11779" width="22.140625" style="52" customWidth="1"/>
    <col min="11780" max="11780" width="17.7109375" style="52" customWidth="1"/>
    <col min="11781" max="11781" width="8.7109375" style="52" customWidth="1"/>
    <col min="11782" max="11782" width="9.140625" style="52" customWidth="1"/>
    <col min="11783" max="11783" width="11" style="52" customWidth="1"/>
    <col min="11784" max="11784" width="17.28515625" style="52" customWidth="1"/>
    <col min="11785" max="12032" width="11.42578125" style="52"/>
    <col min="12033" max="12033" width="21.7109375" style="52" customWidth="1"/>
    <col min="12034" max="12034" width="23.85546875" style="52" customWidth="1"/>
    <col min="12035" max="12035" width="22.140625" style="52" customWidth="1"/>
    <col min="12036" max="12036" width="17.7109375" style="52" customWidth="1"/>
    <col min="12037" max="12037" width="8.7109375" style="52" customWidth="1"/>
    <col min="12038" max="12038" width="9.140625" style="52" customWidth="1"/>
    <col min="12039" max="12039" width="11" style="52" customWidth="1"/>
    <col min="12040" max="12040" width="17.28515625" style="52" customWidth="1"/>
    <col min="12041" max="12288" width="11.42578125" style="52"/>
    <col min="12289" max="12289" width="21.7109375" style="52" customWidth="1"/>
    <col min="12290" max="12290" width="23.85546875" style="52" customWidth="1"/>
    <col min="12291" max="12291" width="22.140625" style="52" customWidth="1"/>
    <col min="12292" max="12292" width="17.7109375" style="52" customWidth="1"/>
    <col min="12293" max="12293" width="8.7109375" style="52" customWidth="1"/>
    <col min="12294" max="12294" width="9.140625" style="52" customWidth="1"/>
    <col min="12295" max="12295" width="11" style="52" customWidth="1"/>
    <col min="12296" max="12296" width="17.28515625" style="52" customWidth="1"/>
    <col min="12297" max="12544" width="11.42578125" style="52"/>
    <col min="12545" max="12545" width="21.7109375" style="52" customWidth="1"/>
    <col min="12546" max="12546" width="23.85546875" style="52" customWidth="1"/>
    <col min="12547" max="12547" width="22.140625" style="52" customWidth="1"/>
    <col min="12548" max="12548" width="17.7109375" style="52" customWidth="1"/>
    <col min="12549" max="12549" width="8.7109375" style="52" customWidth="1"/>
    <col min="12550" max="12550" width="9.140625" style="52" customWidth="1"/>
    <col min="12551" max="12551" width="11" style="52" customWidth="1"/>
    <col min="12552" max="12552" width="17.28515625" style="52" customWidth="1"/>
    <col min="12553" max="12800" width="11.42578125" style="52"/>
    <col min="12801" max="12801" width="21.7109375" style="52" customWidth="1"/>
    <col min="12802" max="12802" width="23.85546875" style="52" customWidth="1"/>
    <col min="12803" max="12803" width="22.140625" style="52" customWidth="1"/>
    <col min="12804" max="12804" width="17.7109375" style="52" customWidth="1"/>
    <col min="12805" max="12805" width="8.7109375" style="52" customWidth="1"/>
    <col min="12806" max="12806" width="9.140625" style="52" customWidth="1"/>
    <col min="12807" max="12807" width="11" style="52" customWidth="1"/>
    <col min="12808" max="12808" width="17.28515625" style="52" customWidth="1"/>
    <col min="12809" max="13056" width="11.42578125" style="52"/>
    <col min="13057" max="13057" width="21.7109375" style="52" customWidth="1"/>
    <col min="13058" max="13058" width="23.85546875" style="52" customWidth="1"/>
    <col min="13059" max="13059" width="22.140625" style="52" customWidth="1"/>
    <col min="13060" max="13060" width="17.7109375" style="52" customWidth="1"/>
    <col min="13061" max="13061" width="8.7109375" style="52" customWidth="1"/>
    <col min="13062" max="13062" width="9.140625" style="52" customWidth="1"/>
    <col min="13063" max="13063" width="11" style="52" customWidth="1"/>
    <col min="13064" max="13064" width="17.28515625" style="52" customWidth="1"/>
    <col min="13065" max="13312" width="11.42578125" style="52"/>
    <col min="13313" max="13313" width="21.7109375" style="52" customWidth="1"/>
    <col min="13314" max="13314" width="23.85546875" style="52" customWidth="1"/>
    <col min="13315" max="13315" width="22.140625" style="52" customWidth="1"/>
    <col min="13316" max="13316" width="17.7109375" style="52" customWidth="1"/>
    <col min="13317" max="13317" width="8.7109375" style="52" customWidth="1"/>
    <col min="13318" max="13318" width="9.140625" style="52" customWidth="1"/>
    <col min="13319" max="13319" width="11" style="52" customWidth="1"/>
    <col min="13320" max="13320" width="17.28515625" style="52" customWidth="1"/>
    <col min="13321" max="13568" width="11.42578125" style="52"/>
    <col min="13569" max="13569" width="21.7109375" style="52" customWidth="1"/>
    <col min="13570" max="13570" width="23.85546875" style="52" customWidth="1"/>
    <col min="13571" max="13571" width="22.140625" style="52" customWidth="1"/>
    <col min="13572" max="13572" width="17.7109375" style="52" customWidth="1"/>
    <col min="13573" max="13573" width="8.7109375" style="52" customWidth="1"/>
    <col min="13574" max="13574" width="9.140625" style="52" customWidth="1"/>
    <col min="13575" max="13575" width="11" style="52" customWidth="1"/>
    <col min="13576" max="13576" width="17.28515625" style="52" customWidth="1"/>
    <col min="13577" max="13824" width="11.42578125" style="52"/>
    <col min="13825" max="13825" width="21.7109375" style="52" customWidth="1"/>
    <col min="13826" max="13826" width="23.85546875" style="52" customWidth="1"/>
    <col min="13827" max="13827" width="22.140625" style="52" customWidth="1"/>
    <col min="13828" max="13828" width="17.7109375" style="52" customWidth="1"/>
    <col min="13829" max="13829" width="8.7109375" style="52" customWidth="1"/>
    <col min="13830" max="13830" width="9.140625" style="52" customWidth="1"/>
    <col min="13831" max="13831" width="11" style="52" customWidth="1"/>
    <col min="13832" max="13832" width="17.28515625" style="52" customWidth="1"/>
    <col min="13833" max="14080" width="11.42578125" style="52"/>
    <col min="14081" max="14081" width="21.7109375" style="52" customWidth="1"/>
    <col min="14082" max="14082" width="23.85546875" style="52" customWidth="1"/>
    <col min="14083" max="14083" width="22.140625" style="52" customWidth="1"/>
    <col min="14084" max="14084" width="17.7109375" style="52" customWidth="1"/>
    <col min="14085" max="14085" width="8.7109375" style="52" customWidth="1"/>
    <col min="14086" max="14086" width="9.140625" style="52" customWidth="1"/>
    <col min="14087" max="14087" width="11" style="52" customWidth="1"/>
    <col min="14088" max="14088" width="17.28515625" style="52" customWidth="1"/>
    <col min="14089" max="14336" width="11.42578125" style="52"/>
    <col min="14337" max="14337" width="21.7109375" style="52" customWidth="1"/>
    <col min="14338" max="14338" width="23.85546875" style="52" customWidth="1"/>
    <col min="14339" max="14339" width="22.140625" style="52" customWidth="1"/>
    <col min="14340" max="14340" width="17.7109375" style="52" customWidth="1"/>
    <col min="14341" max="14341" width="8.7109375" style="52" customWidth="1"/>
    <col min="14342" max="14342" width="9.140625" style="52" customWidth="1"/>
    <col min="14343" max="14343" width="11" style="52" customWidth="1"/>
    <col min="14344" max="14344" width="17.28515625" style="52" customWidth="1"/>
    <col min="14345" max="14592" width="11.42578125" style="52"/>
    <col min="14593" max="14593" width="21.7109375" style="52" customWidth="1"/>
    <col min="14594" max="14594" width="23.85546875" style="52" customWidth="1"/>
    <col min="14595" max="14595" width="22.140625" style="52" customWidth="1"/>
    <col min="14596" max="14596" width="17.7109375" style="52" customWidth="1"/>
    <col min="14597" max="14597" width="8.7109375" style="52" customWidth="1"/>
    <col min="14598" max="14598" width="9.140625" style="52" customWidth="1"/>
    <col min="14599" max="14599" width="11" style="52" customWidth="1"/>
    <col min="14600" max="14600" width="17.28515625" style="52" customWidth="1"/>
    <col min="14601" max="14848" width="11.42578125" style="52"/>
    <col min="14849" max="14849" width="21.7109375" style="52" customWidth="1"/>
    <col min="14850" max="14850" width="23.85546875" style="52" customWidth="1"/>
    <col min="14851" max="14851" width="22.140625" style="52" customWidth="1"/>
    <col min="14852" max="14852" width="17.7109375" style="52" customWidth="1"/>
    <col min="14853" max="14853" width="8.7109375" style="52" customWidth="1"/>
    <col min="14854" max="14854" width="9.140625" style="52" customWidth="1"/>
    <col min="14855" max="14855" width="11" style="52" customWidth="1"/>
    <col min="14856" max="14856" width="17.28515625" style="52" customWidth="1"/>
    <col min="14857" max="15104" width="11.42578125" style="52"/>
    <col min="15105" max="15105" width="21.7109375" style="52" customWidth="1"/>
    <col min="15106" max="15106" width="23.85546875" style="52" customWidth="1"/>
    <col min="15107" max="15107" width="22.140625" style="52" customWidth="1"/>
    <col min="15108" max="15108" width="17.7109375" style="52" customWidth="1"/>
    <col min="15109" max="15109" width="8.7109375" style="52" customWidth="1"/>
    <col min="15110" max="15110" width="9.140625" style="52" customWidth="1"/>
    <col min="15111" max="15111" width="11" style="52" customWidth="1"/>
    <col min="15112" max="15112" width="17.28515625" style="52" customWidth="1"/>
    <col min="15113" max="15360" width="11.42578125" style="52"/>
    <col min="15361" max="15361" width="21.7109375" style="52" customWidth="1"/>
    <col min="15362" max="15362" width="23.85546875" style="52" customWidth="1"/>
    <col min="15363" max="15363" width="22.140625" style="52" customWidth="1"/>
    <col min="15364" max="15364" width="17.7109375" style="52" customWidth="1"/>
    <col min="15365" max="15365" width="8.7109375" style="52" customWidth="1"/>
    <col min="15366" max="15366" width="9.140625" style="52" customWidth="1"/>
    <col min="15367" max="15367" width="11" style="52" customWidth="1"/>
    <col min="15368" max="15368" width="17.28515625" style="52" customWidth="1"/>
    <col min="15369" max="15616" width="11.42578125" style="52"/>
    <col min="15617" max="15617" width="21.7109375" style="52" customWidth="1"/>
    <col min="15618" max="15618" width="23.85546875" style="52" customWidth="1"/>
    <col min="15619" max="15619" width="22.140625" style="52" customWidth="1"/>
    <col min="15620" max="15620" width="17.7109375" style="52" customWidth="1"/>
    <col min="15621" max="15621" width="8.7109375" style="52" customWidth="1"/>
    <col min="15622" max="15622" width="9.140625" style="52" customWidth="1"/>
    <col min="15623" max="15623" width="11" style="52" customWidth="1"/>
    <col min="15624" max="15624" width="17.28515625" style="52" customWidth="1"/>
    <col min="15625" max="15872" width="11.42578125" style="52"/>
    <col min="15873" max="15873" width="21.7109375" style="52" customWidth="1"/>
    <col min="15874" max="15874" width="23.85546875" style="52" customWidth="1"/>
    <col min="15875" max="15875" width="22.140625" style="52" customWidth="1"/>
    <col min="15876" max="15876" width="17.7109375" style="52" customWidth="1"/>
    <col min="15877" max="15877" width="8.7109375" style="52" customWidth="1"/>
    <col min="15878" max="15878" width="9.140625" style="52" customWidth="1"/>
    <col min="15879" max="15879" width="11" style="52" customWidth="1"/>
    <col min="15880" max="15880" width="17.28515625" style="52" customWidth="1"/>
    <col min="15881" max="16128" width="11.42578125" style="52"/>
    <col min="16129" max="16129" width="21.7109375" style="52" customWidth="1"/>
    <col min="16130" max="16130" width="23.85546875" style="52" customWidth="1"/>
    <col min="16131" max="16131" width="22.140625" style="52" customWidth="1"/>
    <col min="16132" max="16132" width="17.7109375" style="52" customWidth="1"/>
    <col min="16133" max="16133" width="8.7109375" style="52" customWidth="1"/>
    <col min="16134" max="16134" width="9.140625" style="52" customWidth="1"/>
    <col min="16135" max="16135" width="11" style="52" customWidth="1"/>
    <col min="16136" max="16136" width="17.28515625" style="52" customWidth="1"/>
    <col min="16137" max="16384" width="11.42578125" style="52"/>
  </cols>
  <sheetData>
    <row r="1" spans="1:8" s="64" customFormat="1" ht="18" x14ac:dyDescent="0.25">
      <c r="A1" s="1808" t="s">
        <v>240</v>
      </c>
      <c r="B1" s="1808"/>
      <c r="C1" s="1808"/>
      <c r="D1" s="1808"/>
      <c r="E1" s="1808"/>
      <c r="F1" s="1808"/>
      <c r="G1" s="1808"/>
      <c r="H1" s="1808"/>
    </row>
    <row r="3" spans="1:8" ht="15" x14ac:dyDescent="0.2">
      <c r="A3" s="1895" t="s">
        <v>665</v>
      </c>
      <c r="B3" s="1895"/>
      <c r="C3" s="1895"/>
      <c r="D3" s="1895"/>
      <c r="E3" s="1895"/>
      <c r="F3" s="1895"/>
      <c r="G3" s="1895"/>
      <c r="H3" s="1895"/>
    </row>
    <row r="4" spans="1:8" ht="14.25" x14ac:dyDescent="0.2">
      <c r="A4" s="1896"/>
      <c r="B4" s="1896"/>
      <c r="C4" s="1896"/>
      <c r="D4" s="1896"/>
      <c r="E4" s="1896"/>
      <c r="F4" s="1896"/>
      <c r="G4" s="1896"/>
      <c r="H4" s="1896"/>
    </row>
    <row r="5" spans="1:8" s="65" customFormat="1" x14ac:dyDescent="0.2">
      <c r="A5" s="1133" t="s">
        <v>21</v>
      </c>
      <c r="B5" s="1897" t="s">
        <v>120</v>
      </c>
      <c r="C5" s="1813"/>
      <c r="D5" s="1814"/>
      <c r="E5" s="1898" t="s">
        <v>255</v>
      </c>
      <c r="F5" s="1898" t="s">
        <v>256</v>
      </c>
      <c r="G5" s="1898" t="s">
        <v>257</v>
      </c>
      <c r="H5" s="1900" t="s">
        <v>19</v>
      </c>
    </row>
    <row r="6" spans="1:8" s="65" customFormat="1" ht="67.5" customHeight="1" thickBot="1" x14ac:dyDescent="0.25">
      <c r="A6" s="1139" t="s">
        <v>22</v>
      </c>
      <c r="B6" s="1140" t="s">
        <v>317</v>
      </c>
      <c r="C6" s="1140" t="s">
        <v>318</v>
      </c>
      <c r="D6" s="1141" t="s">
        <v>319</v>
      </c>
      <c r="E6" s="1899"/>
      <c r="F6" s="1899"/>
      <c r="G6" s="1899"/>
      <c r="H6" s="1901"/>
    </row>
    <row r="7" spans="1:8" ht="13.5" thickTop="1" x14ac:dyDescent="0.2">
      <c r="A7" s="1117" t="s">
        <v>53</v>
      </c>
      <c r="B7" s="1123">
        <v>127252</v>
      </c>
      <c r="C7" s="1125">
        <v>683120</v>
      </c>
      <c r="D7" s="1123">
        <v>810372</v>
      </c>
      <c r="E7" s="1124">
        <v>0</v>
      </c>
      <c r="F7" s="1124">
        <v>0</v>
      </c>
      <c r="G7" s="1124">
        <v>0</v>
      </c>
      <c r="H7" s="1125">
        <v>810372</v>
      </c>
    </row>
    <row r="8" spans="1:8" x14ac:dyDescent="0.2">
      <c r="A8" s="1117" t="s">
        <v>54</v>
      </c>
      <c r="B8" s="1119">
        <v>683731</v>
      </c>
      <c r="C8" s="1125">
        <v>289566</v>
      </c>
      <c r="D8" s="1123">
        <v>973297</v>
      </c>
      <c r="E8" s="1124">
        <v>0</v>
      </c>
      <c r="F8" s="1124">
        <v>0</v>
      </c>
      <c r="G8" s="1124">
        <v>0</v>
      </c>
      <c r="H8" s="1125">
        <v>973297</v>
      </c>
    </row>
    <row r="9" spans="1:8" x14ac:dyDescent="0.2">
      <c r="A9" s="1117" t="s">
        <v>55</v>
      </c>
      <c r="B9" s="1119">
        <v>18964</v>
      </c>
      <c r="C9" s="1119">
        <v>67079</v>
      </c>
      <c r="D9" s="1123">
        <v>86043</v>
      </c>
      <c r="E9" s="1124">
        <v>0</v>
      </c>
      <c r="F9" s="1124">
        <v>0</v>
      </c>
      <c r="G9" s="1124">
        <v>0</v>
      </c>
      <c r="H9" s="1125">
        <v>86043</v>
      </c>
    </row>
    <row r="10" spans="1:8" x14ac:dyDescent="0.2">
      <c r="A10" s="1117" t="s">
        <v>56</v>
      </c>
      <c r="B10" s="1119">
        <v>387854</v>
      </c>
      <c r="C10" s="1125">
        <v>531256</v>
      </c>
      <c r="D10" s="1123">
        <v>919110</v>
      </c>
      <c r="E10" s="1124">
        <v>0</v>
      </c>
      <c r="F10" s="1124">
        <v>0</v>
      </c>
      <c r="G10" s="1124">
        <v>0</v>
      </c>
      <c r="H10" s="1125">
        <v>919110</v>
      </c>
    </row>
    <row r="11" spans="1:8" x14ac:dyDescent="0.2">
      <c r="A11" s="1118" t="s">
        <v>24</v>
      </c>
      <c r="B11" s="1120">
        <v>1217801</v>
      </c>
      <c r="C11" s="1127">
        <v>1571021</v>
      </c>
      <c r="D11" s="1120">
        <v>2788822</v>
      </c>
      <c r="E11" s="1414">
        <v>0</v>
      </c>
      <c r="F11" s="1414">
        <v>0</v>
      </c>
      <c r="G11" s="1414">
        <v>0</v>
      </c>
      <c r="H11" s="1127">
        <v>2788822</v>
      </c>
    </row>
    <row r="12" spans="1:8" x14ac:dyDescent="0.2">
      <c r="A12" s="1118"/>
      <c r="B12" s="1120"/>
      <c r="C12" s="1127"/>
      <c r="D12" s="1120"/>
      <c r="E12" s="1127"/>
      <c r="F12" s="1120"/>
      <c r="G12" s="1120"/>
      <c r="H12" s="1127"/>
    </row>
    <row r="13" spans="1:8" x14ac:dyDescent="0.2">
      <c r="A13" s="1118" t="s">
        <v>25</v>
      </c>
      <c r="B13" s="1120">
        <v>69122</v>
      </c>
      <c r="C13" s="1127">
        <v>71818</v>
      </c>
      <c r="D13" s="1120">
        <v>140940</v>
      </c>
      <c r="E13" s="1414">
        <v>0</v>
      </c>
      <c r="F13" s="1414">
        <v>0</v>
      </c>
      <c r="G13" s="1414">
        <v>0</v>
      </c>
      <c r="H13" s="1127">
        <v>140940</v>
      </c>
    </row>
    <row r="14" spans="1:8" x14ac:dyDescent="0.2">
      <c r="A14" s="1118"/>
      <c r="B14" s="1121"/>
      <c r="C14" s="1128"/>
      <c r="D14" s="1120"/>
      <c r="E14" s="1127"/>
      <c r="F14" s="1120"/>
      <c r="G14" s="1120"/>
      <c r="H14" s="1127"/>
    </row>
    <row r="15" spans="1:8" x14ac:dyDescent="0.2">
      <c r="A15" s="1118" t="s">
        <v>26</v>
      </c>
      <c r="B15" s="1120">
        <v>62871</v>
      </c>
      <c r="C15" s="1127">
        <v>20590</v>
      </c>
      <c r="D15" s="1120">
        <v>83461</v>
      </c>
      <c r="E15" s="1127">
        <v>0</v>
      </c>
      <c r="F15" s="1120">
        <v>121</v>
      </c>
      <c r="G15" s="1414">
        <v>92</v>
      </c>
      <c r="H15" s="1127">
        <v>83674</v>
      </c>
    </row>
    <row r="16" spans="1:8" x14ac:dyDescent="0.2">
      <c r="A16" s="1118"/>
      <c r="B16" s="1121"/>
      <c r="C16" s="1128"/>
      <c r="D16" s="1120"/>
      <c r="E16" s="1127"/>
      <c r="F16" s="1120"/>
      <c r="G16" s="1120"/>
      <c r="H16" s="1127"/>
    </row>
    <row r="17" spans="1:8" x14ac:dyDescent="0.2">
      <c r="A17" s="1117" t="s">
        <v>153</v>
      </c>
      <c r="B17" s="1119">
        <v>238659</v>
      </c>
      <c r="C17" s="1119">
        <v>83215</v>
      </c>
      <c r="D17" s="1123">
        <v>321874</v>
      </c>
      <c r="E17" s="1124">
        <v>0</v>
      </c>
      <c r="F17" s="1124">
        <v>0</v>
      </c>
      <c r="G17" s="1124">
        <v>0</v>
      </c>
      <c r="H17" s="1125">
        <v>321874</v>
      </c>
    </row>
    <row r="18" spans="1:8" x14ac:dyDescent="0.2">
      <c r="A18" s="1117" t="s">
        <v>57</v>
      </c>
      <c r="B18" s="1119">
        <v>29883</v>
      </c>
      <c r="C18" s="1119">
        <v>91044</v>
      </c>
      <c r="D18" s="1123">
        <v>120927</v>
      </c>
      <c r="E18" s="1124">
        <v>0</v>
      </c>
      <c r="F18" s="1124">
        <v>0</v>
      </c>
      <c r="G18" s="1124">
        <v>0</v>
      </c>
      <c r="H18" s="1125">
        <v>120927</v>
      </c>
    </row>
    <row r="19" spans="1:8" x14ac:dyDescent="0.2">
      <c r="A19" s="1117" t="s">
        <v>58</v>
      </c>
      <c r="B19" s="1119">
        <v>548755</v>
      </c>
      <c r="C19" s="1126">
        <v>167977</v>
      </c>
      <c r="D19" s="1123">
        <v>716732</v>
      </c>
      <c r="E19" s="1124">
        <v>0</v>
      </c>
      <c r="F19" s="1124">
        <v>0</v>
      </c>
      <c r="G19" s="1124">
        <v>0</v>
      </c>
      <c r="H19" s="1125">
        <v>716732</v>
      </c>
    </row>
    <row r="20" spans="1:8" x14ac:dyDescent="0.2">
      <c r="A20" s="1118" t="s">
        <v>91</v>
      </c>
      <c r="B20" s="1120">
        <v>817297</v>
      </c>
      <c r="C20" s="1127">
        <v>342236</v>
      </c>
      <c r="D20" s="1120">
        <v>1159533</v>
      </c>
      <c r="E20" s="1414">
        <v>0</v>
      </c>
      <c r="F20" s="1414">
        <v>0</v>
      </c>
      <c r="G20" s="1414">
        <v>0</v>
      </c>
      <c r="H20" s="1127">
        <v>1159533</v>
      </c>
    </row>
    <row r="21" spans="1:8" x14ac:dyDescent="0.2">
      <c r="A21" s="1118"/>
      <c r="B21" s="1121"/>
      <c r="C21" s="1127"/>
      <c r="D21" s="1120"/>
      <c r="E21" s="1127"/>
      <c r="F21" s="1120"/>
      <c r="G21" s="1120"/>
      <c r="H21" s="1127"/>
    </row>
    <row r="22" spans="1:8" x14ac:dyDescent="0.2">
      <c r="A22" s="1118" t="s">
        <v>27</v>
      </c>
      <c r="B22" s="1120">
        <v>1177669</v>
      </c>
      <c r="C22" s="1127">
        <v>89197</v>
      </c>
      <c r="D22" s="1120">
        <v>1266866</v>
      </c>
      <c r="E22" s="1414">
        <v>0</v>
      </c>
      <c r="F22" s="1414">
        <v>0</v>
      </c>
      <c r="G22" s="1414">
        <v>0</v>
      </c>
      <c r="H22" s="1127">
        <v>1266866</v>
      </c>
    </row>
    <row r="23" spans="1:8" x14ac:dyDescent="0.2">
      <c r="A23" s="1118"/>
      <c r="B23" s="1121"/>
      <c r="C23" s="1127"/>
      <c r="D23" s="1120"/>
      <c r="E23" s="1127"/>
      <c r="F23" s="1120"/>
      <c r="G23" s="1120"/>
      <c r="H23" s="1127"/>
    </row>
    <row r="24" spans="1:8" x14ac:dyDescent="0.2">
      <c r="A24" s="1118" t="s">
        <v>28</v>
      </c>
      <c r="B24" s="1120" t="s">
        <v>599</v>
      </c>
      <c r="C24" s="1127" t="s">
        <v>599</v>
      </c>
      <c r="D24" s="1120">
        <v>164342</v>
      </c>
      <c r="E24" s="1414">
        <v>0</v>
      </c>
      <c r="F24" s="1414">
        <v>0</v>
      </c>
      <c r="G24" s="1414">
        <v>0</v>
      </c>
      <c r="H24" s="1127">
        <v>164342</v>
      </c>
    </row>
    <row r="25" spans="1:8" x14ac:dyDescent="0.2">
      <c r="A25" s="1118"/>
      <c r="B25" s="1120"/>
      <c r="C25" s="1127"/>
      <c r="D25" s="1120"/>
      <c r="E25" s="1127"/>
      <c r="F25" s="1120"/>
      <c r="G25" s="1120"/>
      <c r="H25" s="1127"/>
    </row>
    <row r="26" spans="1:8" x14ac:dyDescent="0.2">
      <c r="A26" s="1117" t="s">
        <v>59</v>
      </c>
      <c r="B26" s="1119">
        <v>1135870</v>
      </c>
      <c r="C26" s="1119">
        <v>911747</v>
      </c>
      <c r="D26" s="1119">
        <v>2047617</v>
      </c>
      <c r="E26" s="1124">
        <v>0</v>
      </c>
      <c r="F26" s="1124">
        <v>0</v>
      </c>
      <c r="G26" s="1124">
        <v>0</v>
      </c>
      <c r="H26" s="1126">
        <v>2047617</v>
      </c>
    </row>
    <row r="27" spans="1:8" x14ac:dyDescent="0.2">
      <c r="A27" s="1117" t="s">
        <v>60</v>
      </c>
      <c r="B27" s="1119">
        <v>449272</v>
      </c>
      <c r="C27" s="1119">
        <v>471332</v>
      </c>
      <c r="D27" s="1123">
        <v>920604</v>
      </c>
      <c r="E27" s="1124">
        <v>0</v>
      </c>
      <c r="F27" s="1124">
        <v>0</v>
      </c>
      <c r="G27" s="1124">
        <v>0</v>
      </c>
      <c r="H27" s="1125">
        <v>920604</v>
      </c>
    </row>
    <row r="28" spans="1:8" x14ac:dyDescent="0.2">
      <c r="A28" s="1117" t="s">
        <v>61</v>
      </c>
      <c r="B28" s="1122">
        <v>4395985</v>
      </c>
      <c r="C28" s="1125">
        <v>484634</v>
      </c>
      <c r="D28" s="1119">
        <v>4880619</v>
      </c>
      <c r="E28" s="1124">
        <v>0</v>
      </c>
      <c r="F28" s="1124">
        <v>0</v>
      </c>
      <c r="G28" s="1124">
        <v>0</v>
      </c>
      <c r="H28" s="1126">
        <v>4880619</v>
      </c>
    </row>
    <row r="29" spans="1:8" x14ac:dyDescent="0.2">
      <c r="A29" s="1118" t="s">
        <v>95</v>
      </c>
      <c r="B29" s="1120">
        <v>5981127</v>
      </c>
      <c r="C29" s="1127">
        <v>1867713</v>
      </c>
      <c r="D29" s="1120">
        <v>7848840</v>
      </c>
      <c r="E29" s="1414">
        <v>0</v>
      </c>
      <c r="F29" s="1414">
        <v>0</v>
      </c>
      <c r="G29" s="1414">
        <v>0</v>
      </c>
      <c r="H29" s="1127">
        <v>7848840</v>
      </c>
    </row>
    <row r="30" spans="1:8" x14ac:dyDescent="0.2">
      <c r="A30" s="1118"/>
      <c r="B30" s="1120"/>
      <c r="C30" s="1127"/>
      <c r="D30" s="1120"/>
      <c r="E30" s="1127"/>
      <c r="F30" s="1120"/>
      <c r="G30" s="1120"/>
      <c r="H30" s="1127"/>
    </row>
    <row r="31" spans="1:8" x14ac:dyDescent="0.2">
      <c r="A31" s="1117" t="s">
        <v>62</v>
      </c>
      <c r="B31" s="1119">
        <v>390140</v>
      </c>
      <c r="C31" s="1125">
        <v>74251</v>
      </c>
      <c r="D31" s="1123">
        <v>464391</v>
      </c>
      <c r="E31" s="1124">
        <v>0</v>
      </c>
      <c r="F31" s="1124">
        <v>0</v>
      </c>
      <c r="G31" s="1124">
        <v>0</v>
      </c>
      <c r="H31" s="1125">
        <v>464391</v>
      </c>
    </row>
    <row r="32" spans="1:8" x14ac:dyDescent="0.2">
      <c r="A32" s="1117" t="s">
        <v>63</v>
      </c>
      <c r="B32" s="1119">
        <v>238106</v>
      </c>
      <c r="C32" s="1125">
        <v>145084</v>
      </c>
      <c r="D32" s="1119">
        <v>383190</v>
      </c>
      <c r="E32" s="1124">
        <v>0</v>
      </c>
      <c r="F32" s="1124">
        <v>0</v>
      </c>
      <c r="G32" s="1124">
        <v>0</v>
      </c>
      <c r="H32" s="1126">
        <v>383190</v>
      </c>
    </row>
    <row r="33" spans="1:8" x14ac:dyDescent="0.2">
      <c r="A33" s="1117" t="s">
        <v>64</v>
      </c>
      <c r="B33" s="1119">
        <v>1922616</v>
      </c>
      <c r="C33" s="1125">
        <v>66639</v>
      </c>
      <c r="D33" s="1119">
        <v>1989255</v>
      </c>
      <c r="E33" s="1124">
        <v>0</v>
      </c>
      <c r="F33" s="1124">
        <v>0</v>
      </c>
      <c r="G33" s="1124">
        <v>0</v>
      </c>
      <c r="H33" s="1126">
        <v>1989255</v>
      </c>
    </row>
    <row r="34" spans="1:8" x14ac:dyDescent="0.2">
      <c r="A34" s="1117" t="s">
        <v>65</v>
      </c>
      <c r="B34" s="1119">
        <v>1279550</v>
      </c>
      <c r="C34" s="1125">
        <v>135710</v>
      </c>
      <c r="D34" s="1123">
        <v>1415260</v>
      </c>
      <c r="E34" s="1124">
        <v>0</v>
      </c>
      <c r="F34" s="1124">
        <v>0</v>
      </c>
      <c r="G34" s="1124">
        <v>0</v>
      </c>
      <c r="H34" s="1125">
        <v>1415260</v>
      </c>
    </row>
    <row r="35" spans="1:8" x14ac:dyDescent="0.2">
      <c r="A35" s="1118" t="s">
        <v>29</v>
      </c>
      <c r="B35" s="1120">
        <v>3830412</v>
      </c>
      <c r="C35" s="1127">
        <v>421684</v>
      </c>
      <c r="D35" s="1120">
        <v>4252096</v>
      </c>
      <c r="E35" s="1414">
        <v>0</v>
      </c>
      <c r="F35" s="1414">
        <v>0</v>
      </c>
      <c r="G35" s="1414">
        <v>0</v>
      </c>
      <c r="H35" s="1127">
        <v>4252096</v>
      </c>
    </row>
    <row r="36" spans="1:8" x14ac:dyDescent="0.2">
      <c r="A36" s="1118"/>
      <c r="B36" s="1121"/>
      <c r="C36" s="1127"/>
      <c r="D36" s="1120"/>
      <c r="E36" s="1127"/>
      <c r="F36" s="1120"/>
      <c r="G36" s="1120"/>
      <c r="H36" s="1127"/>
    </row>
    <row r="37" spans="1:8" x14ac:dyDescent="0.2">
      <c r="A37" s="1118" t="s">
        <v>30</v>
      </c>
      <c r="B37" s="1120">
        <v>168988</v>
      </c>
      <c r="C37" s="1129">
        <v>154270</v>
      </c>
      <c r="D37" s="1120">
        <v>323258</v>
      </c>
      <c r="E37" s="1414" t="s">
        <v>599</v>
      </c>
      <c r="F37" s="1414" t="s">
        <v>599</v>
      </c>
      <c r="G37" s="1414" t="s">
        <v>599</v>
      </c>
      <c r="H37" s="1127" t="s">
        <v>599</v>
      </c>
    </row>
    <row r="38" spans="1:8" x14ac:dyDescent="0.2">
      <c r="A38" s="1118"/>
      <c r="B38" s="1121"/>
      <c r="C38" s="1127"/>
      <c r="D38" s="1121"/>
      <c r="E38" s="1128"/>
      <c r="F38" s="1121"/>
      <c r="G38" s="1121"/>
      <c r="H38" s="1128"/>
    </row>
    <row r="39" spans="1:8" x14ac:dyDescent="0.2">
      <c r="A39" s="1117" t="s">
        <v>31</v>
      </c>
      <c r="B39" s="1123">
        <v>179015</v>
      </c>
      <c r="C39" s="1125">
        <v>105223</v>
      </c>
      <c r="D39" s="1123">
        <v>284238</v>
      </c>
      <c r="E39" s="1124">
        <v>0</v>
      </c>
      <c r="F39" s="1124">
        <v>0</v>
      </c>
      <c r="G39" s="1124">
        <v>0</v>
      </c>
      <c r="H39" s="1125">
        <v>284238</v>
      </c>
    </row>
    <row r="40" spans="1:8" x14ac:dyDescent="0.2">
      <c r="A40" s="1117" t="s">
        <v>66</v>
      </c>
      <c r="B40" s="1119">
        <v>1260424</v>
      </c>
      <c r="C40" s="1125">
        <v>35824</v>
      </c>
      <c r="D40" s="1123">
        <v>1296248</v>
      </c>
      <c r="E40" s="1124">
        <v>0</v>
      </c>
      <c r="F40" s="1124">
        <v>0</v>
      </c>
      <c r="G40" s="1124">
        <v>0</v>
      </c>
      <c r="H40" s="1125">
        <v>1296248</v>
      </c>
    </row>
    <row r="41" spans="1:8" x14ac:dyDescent="0.2">
      <c r="A41" s="1117" t="s">
        <v>67</v>
      </c>
      <c r="B41" s="1123">
        <v>230785</v>
      </c>
      <c r="C41" s="1125">
        <v>218608</v>
      </c>
      <c r="D41" s="1123">
        <v>449393</v>
      </c>
      <c r="E41" s="1124">
        <v>0</v>
      </c>
      <c r="F41" s="1124">
        <v>0</v>
      </c>
      <c r="G41" s="1124">
        <v>0</v>
      </c>
      <c r="H41" s="1125">
        <v>449393</v>
      </c>
    </row>
    <row r="42" spans="1:8" x14ac:dyDescent="0.2">
      <c r="A42" s="1117" t="s">
        <v>68</v>
      </c>
      <c r="B42" s="1119">
        <v>241158</v>
      </c>
      <c r="C42" s="1125">
        <v>8466</v>
      </c>
      <c r="D42" s="1123">
        <v>249624</v>
      </c>
      <c r="E42" s="1124">
        <v>0</v>
      </c>
      <c r="F42" s="1124">
        <v>0</v>
      </c>
      <c r="G42" s="1124">
        <v>0</v>
      </c>
      <c r="H42" s="1125">
        <v>249624</v>
      </c>
    </row>
    <row r="43" spans="1:8" x14ac:dyDescent="0.2">
      <c r="A43" s="1117" t="s">
        <v>32</v>
      </c>
      <c r="B43" s="1119" t="s">
        <v>599</v>
      </c>
      <c r="C43" s="1119" t="s">
        <v>599</v>
      </c>
      <c r="D43" s="1123">
        <v>30614</v>
      </c>
      <c r="E43" s="1124">
        <v>0</v>
      </c>
      <c r="F43" s="1124">
        <v>0</v>
      </c>
      <c r="G43" s="1124">
        <v>0</v>
      </c>
      <c r="H43" s="1125">
        <v>30614</v>
      </c>
    </row>
    <row r="44" spans="1:8" x14ac:dyDescent="0.2">
      <c r="A44" s="1117" t="s">
        <v>69</v>
      </c>
      <c r="B44" s="1123">
        <v>1671640</v>
      </c>
      <c r="C44" s="1125">
        <v>136251</v>
      </c>
      <c r="D44" s="1123">
        <v>1807891</v>
      </c>
      <c r="E44" s="1124">
        <v>0</v>
      </c>
      <c r="F44" s="1124">
        <v>0</v>
      </c>
      <c r="G44" s="1124">
        <v>0</v>
      </c>
      <c r="H44" s="1125">
        <v>1807891</v>
      </c>
    </row>
    <row r="45" spans="1:8" x14ac:dyDescent="0.2">
      <c r="A45" s="1117" t="s">
        <v>70</v>
      </c>
      <c r="B45" s="1119" t="s">
        <v>599</v>
      </c>
      <c r="C45" s="1119" t="s">
        <v>599</v>
      </c>
      <c r="D45" s="1123">
        <v>69539</v>
      </c>
      <c r="E45" s="1124">
        <v>0</v>
      </c>
      <c r="F45" s="1124">
        <v>0</v>
      </c>
      <c r="G45" s="1124">
        <v>0</v>
      </c>
      <c r="H45" s="1125">
        <v>69539</v>
      </c>
    </row>
    <row r="46" spans="1:8" x14ac:dyDescent="0.2">
      <c r="A46" s="1117" t="s">
        <v>71</v>
      </c>
      <c r="B46" s="1119">
        <v>3811193</v>
      </c>
      <c r="C46" s="1125">
        <v>259619</v>
      </c>
      <c r="D46" s="1123">
        <v>4070812</v>
      </c>
      <c r="E46" s="1124">
        <v>0</v>
      </c>
      <c r="F46" s="1124">
        <v>0</v>
      </c>
      <c r="G46" s="1124">
        <v>0</v>
      </c>
      <c r="H46" s="1125">
        <v>4070812</v>
      </c>
    </row>
    <row r="47" spans="1:8" x14ac:dyDescent="0.2">
      <c r="A47" s="1117" t="s">
        <v>72</v>
      </c>
      <c r="B47" s="1124">
        <v>0</v>
      </c>
      <c r="C47" s="1125">
        <v>10265</v>
      </c>
      <c r="D47" s="1123">
        <v>10265</v>
      </c>
      <c r="E47" s="1124">
        <v>0</v>
      </c>
      <c r="F47" s="1124">
        <v>0</v>
      </c>
      <c r="G47" s="1124">
        <v>0</v>
      </c>
      <c r="H47" s="1125">
        <v>10265</v>
      </c>
    </row>
    <row r="48" spans="1:8" x14ac:dyDescent="0.2">
      <c r="A48" s="1118" t="s">
        <v>93</v>
      </c>
      <c r="B48" s="1120">
        <v>7434128</v>
      </c>
      <c r="C48" s="1127">
        <v>834496</v>
      </c>
      <c r="D48" s="1120">
        <v>8268624</v>
      </c>
      <c r="E48" s="1414">
        <v>0</v>
      </c>
      <c r="F48" s="1414">
        <v>0</v>
      </c>
      <c r="G48" s="1414">
        <v>0</v>
      </c>
      <c r="H48" s="1127">
        <v>8268624</v>
      </c>
    </row>
    <row r="49" spans="1:8" x14ac:dyDescent="0.2">
      <c r="A49" s="1118"/>
      <c r="B49" s="1120"/>
      <c r="C49" s="1127"/>
      <c r="D49" s="1120"/>
      <c r="E49" s="1127"/>
      <c r="F49" s="1120"/>
      <c r="G49" s="1120"/>
      <c r="H49" s="1127"/>
    </row>
    <row r="50" spans="1:8" x14ac:dyDescent="0.2">
      <c r="A50" s="1118" t="s">
        <v>33</v>
      </c>
      <c r="B50" s="1120">
        <v>964920</v>
      </c>
      <c r="C50" s="1127">
        <v>16244</v>
      </c>
      <c r="D50" s="1120">
        <v>981164</v>
      </c>
      <c r="E50" s="1414" t="s">
        <v>599</v>
      </c>
      <c r="F50" s="1414" t="s">
        <v>599</v>
      </c>
      <c r="G50" s="1414" t="s">
        <v>575</v>
      </c>
      <c r="H50" s="1127" t="s">
        <v>599</v>
      </c>
    </row>
    <row r="51" spans="1:8" x14ac:dyDescent="0.2">
      <c r="A51" s="1118"/>
      <c r="B51" s="1120"/>
      <c r="C51" s="1127"/>
      <c r="D51" s="1120"/>
      <c r="E51" s="1127"/>
      <c r="F51" s="1120"/>
      <c r="G51" s="1120"/>
      <c r="H51" s="1127"/>
    </row>
    <row r="52" spans="1:8" x14ac:dyDescent="0.2">
      <c r="A52" s="1117" t="s">
        <v>73</v>
      </c>
      <c r="B52" s="1119" t="s">
        <v>599</v>
      </c>
      <c r="C52" s="1130" t="s">
        <v>599</v>
      </c>
      <c r="D52" s="1119">
        <v>94311</v>
      </c>
      <c r="E52" s="1124">
        <v>0</v>
      </c>
      <c r="F52" s="1124">
        <v>0</v>
      </c>
      <c r="G52" s="1124">
        <v>0</v>
      </c>
      <c r="H52" s="1126">
        <v>94311</v>
      </c>
    </row>
    <row r="53" spans="1:8" x14ac:dyDescent="0.2">
      <c r="A53" s="1117" t="s">
        <v>34</v>
      </c>
      <c r="B53" s="1119" t="s">
        <v>599</v>
      </c>
      <c r="C53" s="1131" t="s">
        <v>599</v>
      </c>
      <c r="D53" s="1119">
        <v>109812</v>
      </c>
      <c r="E53" s="1124">
        <v>0</v>
      </c>
      <c r="F53" s="1124">
        <v>0</v>
      </c>
      <c r="G53" s="1124">
        <v>0</v>
      </c>
      <c r="H53" s="1126">
        <v>109812</v>
      </c>
    </row>
    <row r="54" spans="1:8" x14ac:dyDescent="0.2">
      <c r="A54" s="1117" t="s">
        <v>74</v>
      </c>
      <c r="B54" s="1123">
        <v>1745727</v>
      </c>
      <c r="C54" s="1130">
        <v>260891</v>
      </c>
      <c r="D54" s="1119">
        <v>2006618</v>
      </c>
      <c r="E54" s="1125">
        <v>0</v>
      </c>
      <c r="F54" s="1123" t="s">
        <v>599</v>
      </c>
      <c r="G54" s="1123" t="s">
        <v>599</v>
      </c>
      <c r="H54" s="1126">
        <v>2006634</v>
      </c>
    </row>
    <row r="55" spans="1:8" x14ac:dyDescent="0.2">
      <c r="A55" s="1117" t="s">
        <v>75</v>
      </c>
      <c r="B55" s="1119">
        <v>4332099</v>
      </c>
      <c r="C55" s="1131">
        <v>104937</v>
      </c>
      <c r="D55" s="1119">
        <v>4437036</v>
      </c>
      <c r="E55" s="1125">
        <v>0</v>
      </c>
      <c r="F55" s="1123">
        <v>0</v>
      </c>
      <c r="G55" s="1123">
        <v>0</v>
      </c>
      <c r="H55" s="1126">
        <v>4437036</v>
      </c>
    </row>
    <row r="56" spans="1:8" x14ac:dyDescent="0.2">
      <c r="A56" s="1117" t="s">
        <v>35</v>
      </c>
      <c r="B56" s="1123">
        <v>4979999</v>
      </c>
      <c r="C56" s="1130">
        <v>215527</v>
      </c>
      <c r="D56" s="1123">
        <v>5195526</v>
      </c>
      <c r="E56" s="1124" t="s">
        <v>599</v>
      </c>
      <c r="F56" s="1123" t="s">
        <v>575</v>
      </c>
      <c r="G56" s="1124" t="s">
        <v>599</v>
      </c>
      <c r="H56" s="1125">
        <v>5197116</v>
      </c>
    </row>
    <row r="57" spans="1:8" x14ac:dyDescent="0.2">
      <c r="A57" s="1118" t="s">
        <v>76</v>
      </c>
      <c r="B57" s="1120">
        <v>11194892</v>
      </c>
      <c r="C57" s="1127">
        <v>648411</v>
      </c>
      <c r="D57" s="1120">
        <v>11843303</v>
      </c>
      <c r="E57" s="1127">
        <v>0</v>
      </c>
      <c r="F57" s="1120">
        <v>1596</v>
      </c>
      <c r="G57" s="1120">
        <v>10</v>
      </c>
      <c r="H57" s="1127">
        <v>11844909</v>
      </c>
    </row>
    <row r="58" spans="1:8" x14ac:dyDescent="0.2">
      <c r="A58" s="1118"/>
      <c r="B58" s="1120"/>
      <c r="C58" s="1127"/>
      <c r="D58" s="1120"/>
      <c r="E58" s="1127"/>
      <c r="F58" s="1120"/>
      <c r="G58" s="1120"/>
      <c r="H58" s="1127"/>
    </row>
    <row r="59" spans="1:8" x14ac:dyDescent="0.2">
      <c r="A59" s="1117" t="s">
        <v>77</v>
      </c>
      <c r="B59" s="1119">
        <v>165670</v>
      </c>
      <c r="C59" s="1125">
        <v>10708</v>
      </c>
      <c r="D59" s="1119">
        <v>176378</v>
      </c>
      <c r="E59" s="1124">
        <v>0</v>
      </c>
      <c r="F59" s="1123" t="s">
        <v>599</v>
      </c>
      <c r="G59" s="1123" t="s">
        <v>599</v>
      </c>
      <c r="H59" s="1126">
        <v>176432</v>
      </c>
    </row>
    <row r="60" spans="1:8" x14ac:dyDescent="0.2">
      <c r="A60" s="1117" t="s">
        <v>78</v>
      </c>
      <c r="B60" s="1119">
        <v>338887</v>
      </c>
      <c r="C60" s="1129">
        <v>14815</v>
      </c>
      <c r="D60" s="1119">
        <v>353702</v>
      </c>
      <c r="E60" s="1124">
        <v>0</v>
      </c>
      <c r="F60" s="1124">
        <v>0</v>
      </c>
      <c r="G60" s="1124">
        <v>0</v>
      </c>
      <c r="H60" s="1126">
        <v>353702</v>
      </c>
    </row>
    <row r="61" spans="1:8" x14ac:dyDescent="0.2">
      <c r="A61" s="1117" t="s">
        <v>79</v>
      </c>
      <c r="B61" s="1123">
        <v>3546872</v>
      </c>
      <c r="C61" s="1125">
        <v>492777</v>
      </c>
      <c r="D61" s="1123">
        <v>4039649</v>
      </c>
      <c r="E61" s="1124">
        <v>0</v>
      </c>
      <c r="F61" s="1124" t="s">
        <v>599</v>
      </c>
      <c r="G61" s="1123" t="s">
        <v>599</v>
      </c>
      <c r="H61" s="1125">
        <v>4039699</v>
      </c>
    </row>
    <row r="62" spans="1:8" x14ac:dyDescent="0.2">
      <c r="A62" s="1118" t="s">
        <v>36</v>
      </c>
      <c r="B62" s="1120">
        <v>4051429</v>
      </c>
      <c r="C62" s="1127">
        <v>518300</v>
      </c>
      <c r="D62" s="1120">
        <v>4569729</v>
      </c>
      <c r="E62" s="1414">
        <v>0</v>
      </c>
      <c r="F62" s="1120" t="s">
        <v>599</v>
      </c>
      <c r="G62" s="1120" t="s">
        <v>599</v>
      </c>
      <c r="H62" s="1127">
        <v>4569833</v>
      </c>
    </row>
    <row r="63" spans="1:8" x14ac:dyDescent="0.2">
      <c r="A63" s="1118"/>
      <c r="B63" s="1120"/>
      <c r="C63" s="1127"/>
      <c r="D63" s="1120"/>
      <c r="E63" s="1127"/>
      <c r="F63" s="1120"/>
      <c r="G63" s="1120"/>
      <c r="H63" s="1127"/>
    </row>
    <row r="64" spans="1:8" x14ac:dyDescent="0.2">
      <c r="A64" s="1118" t="s">
        <v>37</v>
      </c>
      <c r="B64" s="1120">
        <v>1183724</v>
      </c>
      <c r="C64" s="1127">
        <v>41178</v>
      </c>
      <c r="D64" s="1120">
        <v>1224902</v>
      </c>
      <c r="E64" s="1414">
        <v>0</v>
      </c>
      <c r="F64" s="1414">
        <v>0</v>
      </c>
      <c r="G64" s="1414">
        <v>0</v>
      </c>
      <c r="H64" s="1127">
        <v>1224902</v>
      </c>
    </row>
    <row r="65" spans="1:8" x14ac:dyDescent="0.2">
      <c r="A65" s="1118"/>
      <c r="B65" s="1121"/>
      <c r="C65" s="1127"/>
      <c r="D65" s="1120"/>
      <c r="E65" s="1127"/>
      <c r="F65" s="1120"/>
      <c r="G65" s="1120"/>
      <c r="H65" s="1127"/>
    </row>
    <row r="66" spans="1:8" x14ac:dyDescent="0.2">
      <c r="A66" s="1117" t="s">
        <v>38</v>
      </c>
      <c r="B66" s="1124">
        <v>1067231</v>
      </c>
      <c r="C66" s="1131">
        <v>39321</v>
      </c>
      <c r="D66" s="1124">
        <v>1106552</v>
      </c>
      <c r="E66" s="1124">
        <v>0</v>
      </c>
      <c r="F66" s="1124">
        <v>0</v>
      </c>
      <c r="G66" s="1124">
        <v>0</v>
      </c>
      <c r="H66" s="1131">
        <v>1106552</v>
      </c>
    </row>
    <row r="67" spans="1:8" x14ac:dyDescent="0.2">
      <c r="A67" s="1117" t="s">
        <v>39</v>
      </c>
      <c r="B67" s="1124">
        <v>0</v>
      </c>
      <c r="C67" s="1131">
        <v>27308</v>
      </c>
      <c r="D67" s="1124">
        <v>27308</v>
      </c>
      <c r="E67" s="1124">
        <v>0</v>
      </c>
      <c r="F67" s="1124">
        <v>0</v>
      </c>
      <c r="G67" s="1124">
        <v>0</v>
      </c>
      <c r="H67" s="1131">
        <v>27308</v>
      </c>
    </row>
    <row r="68" spans="1:8" x14ac:dyDescent="0.2">
      <c r="A68" s="1118" t="s">
        <v>40</v>
      </c>
      <c r="B68" s="1120">
        <v>1067231</v>
      </c>
      <c r="C68" s="1127">
        <v>66629</v>
      </c>
      <c r="D68" s="1120">
        <v>1133860</v>
      </c>
      <c r="E68" s="1414">
        <v>0</v>
      </c>
      <c r="F68" s="1414">
        <v>0</v>
      </c>
      <c r="G68" s="1414">
        <v>0</v>
      </c>
      <c r="H68" s="1127">
        <v>1133860</v>
      </c>
    </row>
    <row r="69" spans="1:8" x14ac:dyDescent="0.2">
      <c r="A69" s="1118"/>
      <c r="B69" s="1120"/>
      <c r="C69" s="1127"/>
      <c r="D69" s="1120"/>
      <c r="E69" s="1127"/>
      <c r="F69" s="1120"/>
      <c r="G69" s="1120"/>
      <c r="H69" s="1127"/>
    </row>
    <row r="70" spans="1:8" x14ac:dyDescent="0.2">
      <c r="A70" s="1117" t="s">
        <v>80</v>
      </c>
      <c r="B70" s="1123">
        <v>28691</v>
      </c>
      <c r="C70" s="1125">
        <v>26988</v>
      </c>
      <c r="D70" s="1123">
        <v>55679</v>
      </c>
      <c r="E70" s="1124">
        <v>0</v>
      </c>
      <c r="F70" s="1124">
        <v>0</v>
      </c>
      <c r="G70" s="1124">
        <v>0</v>
      </c>
      <c r="H70" s="1125">
        <v>55679</v>
      </c>
    </row>
    <row r="71" spans="1:8" x14ac:dyDescent="0.2">
      <c r="A71" s="1117" t="s">
        <v>41</v>
      </c>
      <c r="B71" s="1122">
        <v>135893</v>
      </c>
      <c r="C71" s="1125">
        <v>13928</v>
      </c>
      <c r="D71" s="1123">
        <v>149821</v>
      </c>
      <c r="E71" s="1124">
        <v>0</v>
      </c>
      <c r="F71" s="1124">
        <v>0</v>
      </c>
      <c r="G71" s="1124">
        <v>0</v>
      </c>
      <c r="H71" s="1125">
        <v>149821</v>
      </c>
    </row>
    <row r="72" spans="1:8" x14ac:dyDescent="0.2">
      <c r="A72" s="1117" t="s">
        <v>42</v>
      </c>
      <c r="B72" s="1123">
        <v>73656</v>
      </c>
      <c r="C72" s="1125">
        <v>44273</v>
      </c>
      <c r="D72" s="1123">
        <v>117929</v>
      </c>
      <c r="E72" s="1124">
        <v>0</v>
      </c>
      <c r="F72" s="1124">
        <v>0</v>
      </c>
      <c r="G72" s="1124">
        <v>0</v>
      </c>
      <c r="H72" s="1125">
        <v>117929</v>
      </c>
    </row>
    <row r="73" spans="1:8" x14ac:dyDescent="0.2">
      <c r="A73" s="1117" t="s">
        <v>81</v>
      </c>
      <c r="B73" s="1123">
        <v>149703</v>
      </c>
      <c r="C73" s="1125">
        <v>20585</v>
      </c>
      <c r="D73" s="1123">
        <v>170288</v>
      </c>
      <c r="E73" s="1124" t="s">
        <v>599</v>
      </c>
      <c r="F73" s="1124" t="s">
        <v>599</v>
      </c>
      <c r="G73" s="1415" t="s">
        <v>664</v>
      </c>
      <c r="H73" s="1125">
        <v>170687</v>
      </c>
    </row>
    <row r="74" spans="1:8" x14ac:dyDescent="0.2">
      <c r="A74" s="1117" t="s">
        <v>43</v>
      </c>
      <c r="B74" s="1123">
        <v>147084</v>
      </c>
      <c r="C74" s="1125">
        <v>35766</v>
      </c>
      <c r="D74" s="1123">
        <v>182850</v>
      </c>
      <c r="E74" s="1124">
        <v>0</v>
      </c>
      <c r="F74" s="1124">
        <v>0</v>
      </c>
      <c r="G74" s="1416">
        <v>0</v>
      </c>
      <c r="H74" s="1125">
        <v>182850</v>
      </c>
    </row>
    <row r="75" spans="1:8" x14ac:dyDescent="0.2">
      <c r="A75" s="1117" t="s">
        <v>82</v>
      </c>
      <c r="B75" s="1123">
        <v>32192</v>
      </c>
      <c r="C75" s="1125">
        <v>19072</v>
      </c>
      <c r="D75" s="1123">
        <v>51264</v>
      </c>
      <c r="E75" s="1124">
        <v>0</v>
      </c>
      <c r="F75" s="1124">
        <v>0</v>
      </c>
      <c r="G75" s="1416">
        <v>0</v>
      </c>
      <c r="H75" s="1125">
        <v>51264</v>
      </c>
    </row>
    <row r="76" spans="1:8" x14ac:dyDescent="0.2">
      <c r="A76" s="1117" t="s">
        <v>83</v>
      </c>
      <c r="B76" s="1123">
        <v>352312</v>
      </c>
      <c r="C76" s="1125">
        <v>13872</v>
      </c>
      <c r="D76" s="1123">
        <v>366184</v>
      </c>
      <c r="E76" s="1124">
        <v>0</v>
      </c>
      <c r="F76" s="1124">
        <v>0</v>
      </c>
      <c r="G76" s="1416">
        <v>0</v>
      </c>
      <c r="H76" s="1125">
        <v>366184</v>
      </c>
    </row>
    <row r="77" spans="1:8" x14ac:dyDescent="0.2">
      <c r="A77" s="1117" t="s">
        <v>44</v>
      </c>
      <c r="B77" s="1123">
        <v>834382</v>
      </c>
      <c r="C77" s="1125">
        <v>39014</v>
      </c>
      <c r="D77" s="1123">
        <v>873396</v>
      </c>
      <c r="E77" s="1124" t="s">
        <v>599</v>
      </c>
      <c r="F77" s="1124" t="s">
        <v>599</v>
      </c>
      <c r="G77" s="1415" t="s">
        <v>664</v>
      </c>
      <c r="H77" s="1125">
        <v>873634</v>
      </c>
    </row>
    <row r="78" spans="1:8" x14ac:dyDescent="0.2">
      <c r="A78" s="1118" t="s">
        <v>94</v>
      </c>
      <c r="B78" s="1120">
        <v>1753913</v>
      </c>
      <c r="C78" s="1127">
        <v>213498</v>
      </c>
      <c r="D78" s="1120">
        <v>1967411</v>
      </c>
      <c r="E78" s="1414">
        <v>0</v>
      </c>
      <c r="F78" s="1414">
        <v>0</v>
      </c>
      <c r="G78" s="1120">
        <v>637</v>
      </c>
      <c r="H78" s="1127">
        <v>1968048</v>
      </c>
    </row>
    <row r="79" spans="1:8" x14ac:dyDescent="0.2">
      <c r="A79" s="1118"/>
      <c r="B79" s="1120"/>
      <c r="C79" s="1127"/>
      <c r="D79" s="1120"/>
      <c r="E79" s="1127"/>
      <c r="F79" s="1120"/>
      <c r="G79" s="1120"/>
      <c r="H79" s="1127"/>
    </row>
    <row r="80" spans="1:8" x14ac:dyDescent="0.2">
      <c r="A80" s="1117" t="s">
        <v>84</v>
      </c>
      <c r="B80" s="1119">
        <v>650733</v>
      </c>
      <c r="C80" s="1126">
        <v>44252</v>
      </c>
      <c r="D80" s="1123">
        <v>694985</v>
      </c>
      <c r="E80" s="1124">
        <v>31</v>
      </c>
      <c r="F80" s="1124">
        <v>160</v>
      </c>
      <c r="G80" s="1124">
        <v>45</v>
      </c>
      <c r="H80" s="1125">
        <v>695221</v>
      </c>
    </row>
    <row r="81" spans="1:8" x14ac:dyDescent="0.2">
      <c r="A81" s="1117" t="s">
        <v>85</v>
      </c>
      <c r="B81" s="1119">
        <v>672665</v>
      </c>
      <c r="C81" s="1126">
        <v>61405</v>
      </c>
      <c r="D81" s="1123">
        <v>734070</v>
      </c>
      <c r="E81" s="1124">
        <v>31</v>
      </c>
      <c r="F81" s="1124">
        <v>24</v>
      </c>
      <c r="G81" s="1124">
        <v>0</v>
      </c>
      <c r="H81" s="1125">
        <v>734125</v>
      </c>
    </row>
    <row r="82" spans="1:8" x14ac:dyDescent="0.2">
      <c r="A82" s="1118" t="s">
        <v>45</v>
      </c>
      <c r="B82" s="1120">
        <v>1323398</v>
      </c>
      <c r="C82" s="1127">
        <v>105657</v>
      </c>
      <c r="D82" s="1120">
        <v>1429055</v>
      </c>
      <c r="E82" s="1414">
        <v>62</v>
      </c>
      <c r="F82" s="1414">
        <v>184</v>
      </c>
      <c r="G82" s="1414">
        <v>45</v>
      </c>
      <c r="H82" s="1127">
        <v>1429346</v>
      </c>
    </row>
    <row r="83" spans="1:8" ht="13.5" thickBot="1" x14ac:dyDescent="0.25">
      <c r="A83" s="1134"/>
      <c r="B83" s="1135"/>
      <c r="C83" s="1136"/>
      <c r="D83" s="1137"/>
      <c r="E83" s="1138"/>
      <c r="F83" s="1137"/>
      <c r="G83" s="1137"/>
      <c r="H83" s="1138"/>
    </row>
    <row r="84" spans="1:8" ht="13.5" thickTop="1" x14ac:dyDescent="0.2">
      <c r="A84" s="1380" t="s">
        <v>46</v>
      </c>
      <c r="B84" s="1148">
        <v>42443270</v>
      </c>
      <c r="C84" s="1377">
        <v>7002936</v>
      </c>
      <c r="D84" s="1149">
        <v>49446206</v>
      </c>
      <c r="E84" s="1378">
        <v>62</v>
      </c>
      <c r="F84" s="1379">
        <v>1926</v>
      </c>
      <c r="G84" s="1149">
        <v>3338</v>
      </c>
      <c r="H84" s="1378">
        <v>49451532</v>
      </c>
    </row>
    <row r="85" spans="1:8" ht="15" x14ac:dyDescent="0.2">
      <c r="A85" s="66"/>
      <c r="B85" s="67"/>
      <c r="C85" s="67"/>
      <c r="D85" s="67"/>
      <c r="E85" s="67"/>
      <c r="F85" s="67"/>
      <c r="G85" s="67"/>
      <c r="H85" s="122"/>
    </row>
    <row r="86" spans="1:8" x14ac:dyDescent="0.2">
      <c r="A86" s="68" t="s">
        <v>466</v>
      </c>
      <c r="C86" s="69"/>
      <c r="D86" s="69"/>
      <c r="E86" s="69"/>
      <c r="F86" s="69"/>
      <c r="G86" s="69"/>
      <c r="H86" s="69"/>
    </row>
    <row r="87" spans="1:8" x14ac:dyDescent="0.2">
      <c r="A87" s="68" t="s">
        <v>467</v>
      </c>
      <c r="C87" s="69"/>
      <c r="D87" s="69"/>
      <c r="E87" s="69"/>
      <c r="F87" s="69"/>
      <c r="G87" s="69"/>
      <c r="H87" s="69"/>
    </row>
    <row r="88" spans="1:8" x14ac:dyDescent="0.2">
      <c r="A88" s="68" t="s">
        <v>468</v>
      </c>
      <c r="C88" s="69"/>
      <c r="D88" s="69"/>
      <c r="E88" s="69"/>
      <c r="F88" s="69"/>
      <c r="G88" s="69"/>
      <c r="H88" s="69"/>
    </row>
    <row r="89" spans="1:8" x14ac:dyDescent="0.2">
      <c r="A89" s="68" t="s">
        <v>469</v>
      </c>
      <c r="C89" s="69"/>
      <c r="D89" s="69"/>
      <c r="E89" s="69"/>
      <c r="F89" s="69"/>
      <c r="G89" s="69"/>
      <c r="H89" s="69"/>
    </row>
    <row r="90" spans="1:8" x14ac:dyDescent="0.2">
      <c r="A90" s="68" t="s">
        <v>470</v>
      </c>
      <c r="C90" s="69"/>
      <c r="D90" s="69"/>
      <c r="E90" s="69"/>
      <c r="F90" s="69"/>
      <c r="G90" s="69"/>
    </row>
    <row r="91" spans="1:8" ht="12.75" customHeight="1" x14ac:dyDescent="0.2">
      <c r="A91" s="1894" t="s">
        <v>320</v>
      </c>
      <c r="B91" s="1894"/>
      <c r="C91" s="1894"/>
      <c r="D91" s="1894"/>
      <c r="E91" s="1894"/>
      <c r="F91" s="1894"/>
      <c r="G91" s="1894"/>
      <c r="H91" s="1894"/>
    </row>
    <row r="92" spans="1:8" x14ac:dyDescent="0.2">
      <c r="A92" s="1894"/>
      <c r="B92" s="1894"/>
      <c r="C92" s="1894"/>
      <c r="D92" s="1894"/>
      <c r="E92" s="1894"/>
      <c r="F92" s="1894"/>
      <c r="G92" s="1894"/>
      <c r="H92" s="1894"/>
    </row>
    <row r="93" spans="1:8" x14ac:dyDescent="0.2">
      <c r="A93" s="1894"/>
      <c r="B93" s="1894"/>
      <c r="C93" s="1894"/>
      <c r="D93" s="1894"/>
      <c r="E93" s="1894"/>
      <c r="F93" s="1894"/>
      <c r="G93" s="1894"/>
      <c r="H93" s="1894"/>
    </row>
    <row r="94" spans="1:8" x14ac:dyDescent="0.2">
      <c r="A94" s="1894"/>
      <c r="B94" s="1894"/>
      <c r="C94" s="1894"/>
      <c r="D94" s="1894"/>
      <c r="E94" s="1894"/>
      <c r="F94" s="1894"/>
      <c r="G94" s="1894"/>
      <c r="H94" s="1894"/>
    </row>
    <row r="95" spans="1:8" x14ac:dyDescent="0.2">
      <c r="A95" s="1894"/>
      <c r="B95" s="1894"/>
      <c r="C95" s="1894"/>
      <c r="D95" s="1894"/>
      <c r="E95" s="1894"/>
      <c r="F95" s="1894"/>
      <c r="G95" s="1894"/>
      <c r="H95" s="1894"/>
    </row>
  </sheetData>
  <mergeCells count="9">
    <mergeCell ref="A91:H95"/>
    <mergeCell ref="A1:H1"/>
    <mergeCell ref="A3:H3"/>
    <mergeCell ref="A4:H4"/>
    <mergeCell ref="B5:D5"/>
    <mergeCell ref="E5:E6"/>
    <mergeCell ref="F5:F6"/>
    <mergeCell ref="G5:G6"/>
    <mergeCell ref="H5:H6"/>
  </mergeCells>
  <pageMargins left="0.91" right="0.37" top="0.53" bottom="0.38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K90"/>
  <sheetViews>
    <sheetView view="pageBreakPreview" topLeftCell="A52" zoomScale="80" zoomScaleNormal="75" zoomScaleSheetLayoutView="80" workbookViewId="0">
      <selection activeCell="A4" sqref="A4"/>
    </sheetView>
  </sheetViews>
  <sheetFormatPr baseColWidth="10" defaultColWidth="11.42578125" defaultRowHeight="12.75" x14ac:dyDescent="0.2"/>
  <cols>
    <col min="1" max="1" width="26.5703125" style="217" customWidth="1"/>
    <col min="2" max="2" width="14.7109375" style="217" customWidth="1"/>
    <col min="3" max="3" width="14.140625" style="217" customWidth="1"/>
    <col min="4" max="4" width="11.7109375" style="217" bestFit="1" customWidth="1"/>
    <col min="5" max="5" width="15.7109375" style="217" customWidth="1"/>
    <col min="6" max="6" width="14.42578125" style="217" customWidth="1"/>
    <col min="7" max="7" width="11.85546875" style="217" bestFit="1" customWidth="1"/>
    <col min="8" max="9" width="14.42578125" style="217" customWidth="1"/>
    <col min="10" max="10" width="16.28515625" style="217" customWidth="1"/>
    <col min="11" max="11" width="4.28515625" style="217" customWidth="1"/>
    <col min="12" max="256" width="11.42578125" style="217"/>
    <col min="257" max="257" width="26.5703125" style="217" customWidth="1"/>
    <col min="258" max="258" width="14.7109375" style="217" customWidth="1"/>
    <col min="259" max="259" width="14.140625" style="217" customWidth="1"/>
    <col min="260" max="260" width="11.7109375" style="217" bestFit="1" customWidth="1"/>
    <col min="261" max="261" width="15.7109375" style="217" customWidth="1"/>
    <col min="262" max="262" width="14.42578125" style="217" customWidth="1"/>
    <col min="263" max="263" width="11.85546875" style="217" bestFit="1" customWidth="1"/>
    <col min="264" max="265" width="14.42578125" style="217" customWidth="1"/>
    <col min="266" max="266" width="16.28515625" style="217" customWidth="1"/>
    <col min="267" max="512" width="11.42578125" style="217"/>
    <col min="513" max="513" width="26.5703125" style="217" customWidth="1"/>
    <col min="514" max="514" width="14.7109375" style="217" customWidth="1"/>
    <col min="515" max="515" width="14.140625" style="217" customWidth="1"/>
    <col min="516" max="516" width="11.7109375" style="217" bestFit="1" customWidth="1"/>
    <col min="517" max="517" width="15.7109375" style="217" customWidth="1"/>
    <col min="518" max="518" width="14.42578125" style="217" customWidth="1"/>
    <col min="519" max="519" width="11.85546875" style="217" bestFit="1" customWidth="1"/>
    <col min="520" max="521" width="14.42578125" style="217" customWidth="1"/>
    <col min="522" max="522" width="16.28515625" style="217" customWidth="1"/>
    <col min="523" max="768" width="11.42578125" style="217"/>
    <col min="769" max="769" width="26.5703125" style="217" customWidth="1"/>
    <col min="770" max="770" width="14.7109375" style="217" customWidth="1"/>
    <col min="771" max="771" width="14.140625" style="217" customWidth="1"/>
    <col min="772" max="772" width="11.7109375" style="217" bestFit="1" customWidth="1"/>
    <col min="773" max="773" width="15.7109375" style="217" customWidth="1"/>
    <col min="774" max="774" width="14.42578125" style="217" customWidth="1"/>
    <col min="775" max="775" width="11.85546875" style="217" bestFit="1" customWidth="1"/>
    <col min="776" max="777" width="14.42578125" style="217" customWidth="1"/>
    <col min="778" max="778" width="16.28515625" style="217" customWidth="1"/>
    <col min="779" max="1024" width="11.42578125" style="217"/>
    <col min="1025" max="1025" width="26.5703125" style="217" customWidth="1"/>
    <col min="1026" max="1026" width="14.7109375" style="217" customWidth="1"/>
    <col min="1027" max="1027" width="14.140625" style="217" customWidth="1"/>
    <col min="1028" max="1028" width="11.7109375" style="217" bestFit="1" customWidth="1"/>
    <col min="1029" max="1029" width="15.7109375" style="217" customWidth="1"/>
    <col min="1030" max="1030" width="14.42578125" style="217" customWidth="1"/>
    <col min="1031" max="1031" width="11.85546875" style="217" bestFit="1" customWidth="1"/>
    <col min="1032" max="1033" width="14.42578125" style="217" customWidth="1"/>
    <col min="1034" max="1034" width="16.28515625" style="217" customWidth="1"/>
    <col min="1035" max="1280" width="11.42578125" style="217"/>
    <col min="1281" max="1281" width="26.5703125" style="217" customWidth="1"/>
    <col min="1282" max="1282" width="14.7109375" style="217" customWidth="1"/>
    <col min="1283" max="1283" width="14.140625" style="217" customWidth="1"/>
    <col min="1284" max="1284" width="11.7109375" style="217" bestFit="1" customWidth="1"/>
    <col min="1285" max="1285" width="15.7109375" style="217" customWidth="1"/>
    <col min="1286" max="1286" width="14.42578125" style="217" customWidth="1"/>
    <col min="1287" max="1287" width="11.85546875" style="217" bestFit="1" customWidth="1"/>
    <col min="1288" max="1289" width="14.42578125" style="217" customWidth="1"/>
    <col min="1290" max="1290" width="16.28515625" style="217" customWidth="1"/>
    <col min="1291" max="1536" width="11.42578125" style="217"/>
    <col min="1537" max="1537" width="26.5703125" style="217" customWidth="1"/>
    <col min="1538" max="1538" width="14.7109375" style="217" customWidth="1"/>
    <col min="1539" max="1539" width="14.140625" style="217" customWidth="1"/>
    <col min="1540" max="1540" width="11.7109375" style="217" bestFit="1" customWidth="1"/>
    <col min="1541" max="1541" width="15.7109375" style="217" customWidth="1"/>
    <col min="1542" max="1542" width="14.42578125" style="217" customWidth="1"/>
    <col min="1543" max="1543" width="11.85546875" style="217" bestFit="1" customWidth="1"/>
    <col min="1544" max="1545" width="14.42578125" style="217" customWidth="1"/>
    <col min="1546" max="1546" width="16.28515625" style="217" customWidth="1"/>
    <col min="1547" max="1792" width="11.42578125" style="217"/>
    <col min="1793" max="1793" width="26.5703125" style="217" customWidth="1"/>
    <col min="1794" max="1794" width="14.7109375" style="217" customWidth="1"/>
    <col min="1795" max="1795" width="14.140625" style="217" customWidth="1"/>
    <col min="1796" max="1796" width="11.7109375" style="217" bestFit="1" customWidth="1"/>
    <col min="1797" max="1797" width="15.7109375" style="217" customWidth="1"/>
    <col min="1798" max="1798" width="14.42578125" style="217" customWidth="1"/>
    <col min="1799" max="1799" width="11.85546875" style="217" bestFit="1" customWidth="1"/>
    <col min="1800" max="1801" width="14.42578125" style="217" customWidth="1"/>
    <col min="1802" max="1802" width="16.28515625" style="217" customWidth="1"/>
    <col min="1803" max="2048" width="11.42578125" style="217"/>
    <col min="2049" max="2049" width="26.5703125" style="217" customWidth="1"/>
    <col min="2050" max="2050" width="14.7109375" style="217" customWidth="1"/>
    <col min="2051" max="2051" width="14.140625" style="217" customWidth="1"/>
    <col min="2052" max="2052" width="11.7109375" style="217" bestFit="1" customWidth="1"/>
    <col min="2053" max="2053" width="15.7109375" style="217" customWidth="1"/>
    <col min="2054" max="2054" width="14.42578125" style="217" customWidth="1"/>
    <col min="2055" max="2055" width="11.85546875" style="217" bestFit="1" customWidth="1"/>
    <col min="2056" max="2057" width="14.42578125" style="217" customWidth="1"/>
    <col min="2058" max="2058" width="16.28515625" style="217" customWidth="1"/>
    <col min="2059" max="2304" width="11.42578125" style="217"/>
    <col min="2305" max="2305" width="26.5703125" style="217" customWidth="1"/>
    <col min="2306" max="2306" width="14.7109375" style="217" customWidth="1"/>
    <col min="2307" max="2307" width="14.140625" style="217" customWidth="1"/>
    <col min="2308" max="2308" width="11.7109375" style="217" bestFit="1" customWidth="1"/>
    <col min="2309" max="2309" width="15.7109375" style="217" customWidth="1"/>
    <col min="2310" max="2310" width="14.42578125" style="217" customWidth="1"/>
    <col min="2311" max="2311" width="11.85546875" style="217" bestFit="1" customWidth="1"/>
    <col min="2312" max="2313" width="14.42578125" style="217" customWidth="1"/>
    <col min="2314" max="2314" width="16.28515625" style="217" customWidth="1"/>
    <col min="2315" max="2560" width="11.42578125" style="217"/>
    <col min="2561" max="2561" width="26.5703125" style="217" customWidth="1"/>
    <col min="2562" max="2562" width="14.7109375" style="217" customWidth="1"/>
    <col min="2563" max="2563" width="14.140625" style="217" customWidth="1"/>
    <col min="2564" max="2564" width="11.7109375" style="217" bestFit="1" customWidth="1"/>
    <col min="2565" max="2565" width="15.7109375" style="217" customWidth="1"/>
    <col min="2566" max="2566" width="14.42578125" style="217" customWidth="1"/>
    <col min="2567" max="2567" width="11.85546875" style="217" bestFit="1" customWidth="1"/>
    <col min="2568" max="2569" width="14.42578125" style="217" customWidth="1"/>
    <col min="2570" max="2570" width="16.28515625" style="217" customWidth="1"/>
    <col min="2571" max="2816" width="11.42578125" style="217"/>
    <col min="2817" max="2817" width="26.5703125" style="217" customWidth="1"/>
    <col min="2818" max="2818" width="14.7109375" style="217" customWidth="1"/>
    <col min="2819" max="2819" width="14.140625" style="217" customWidth="1"/>
    <col min="2820" max="2820" width="11.7109375" style="217" bestFit="1" customWidth="1"/>
    <col min="2821" max="2821" width="15.7109375" style="217" customWidth="1"/>
    <col min="2822" max="2822" width="14.42578125" style="217" customWidth="1"/>
    <col min="2823" max="2823" width="11.85546875" style="217" bestFit="1" customWidth="1"/>
    <col min="2824" max="2825" width="14.42578125" style="217" customWidth="1"/>
    <col min="2826" max="2826" width="16.28515625" style="217" customWidth="1"/>
    <col min="2827" max="3072" width="11.42578125" style="217"/>
    <col min="3073" max="3073" width="26.5703125" style="217" customWidth="1"/>
    <col min="3074" max="3074" width="14.7109375" style="217" customWidth="1"/>
    <col min="3075" max="3075" width="14.140625" style="217" customWidth="1"/>
    <col min="3076" max="3076" width="11.7109375" style="217" bestFit="1" customWidth="1"/>
    <col min="3077" max="3077" width="15.7109375" style="217" customWidth="1"/>
    <col min="3078" max="3078" width="14.42578125" style="217" customWidth="1"/>
    <col min="3079" max="3079" width="11.85546875" style="217" bestFit="1" customWidth="1"/>
    <col min="3080" max="3081" width="14.42578125" style="217" customWidth="1"/>
    <col min="3082" max="3082" width="16.28515625" style="217" customWidth="1"/>
    <col min="3083" max="3328" width="11.42578125" style="217"/>
    <col min="3329" max="3329" width="26.5703125" style="217" customWidth="1"/>
    <col min="3330" max="3330" width="14.7109375" style="217" customWidth="1"/>
    <col min="3331" max="3331" width="14.140625" style="217" customWidth="1"/>
    <col min="3332" max="3332" width="11.7109375" style="217" bestFit="1" customWidth="1"/>
    <col min="3333" max="3333" width="15.7109375" style="217" customWidth="1"/>
    <col min="3334" max="3334" width="14.42578125" style="217" customWidth="1"/>
    <col min="3335" max="3335" width="11.85546875" style="217" bestFit="1" customWidth="1"/>
    <col min="3336" max="3337" width="14.42578125" style="217" customWidth="1"/>
    <col min="3338" max="3338" width="16.28515625" style="217" customWidth="1"/>
    <col min="3339" max="3584" width="11.42578125" style="217"/>
    <col min="3585" max="3585" width="26.5703125" style="217" customWidth="1"/>
    <col min="3586" max="3586" width="14.7109375" style="217" customWidth="1"/>
    <col min="3587" max="3587" width="14.140625" style="217" customWidth="1"/>
    <col min="3588" max="3588" width="11.7109375" style="217" bestFit="1" customWidth="1"/>
    <col min="3589" max="3589" width="15.7109375" style="217" customWidth="1"/>
    <col min="3590" max="3590" width="14.42578125" style="217" customWidth="1"/>
    <col min="3591" max="3591" width="11.85546875" style="217" bestFit="1" customWidth="1"/>
    <col min="3592" max="3593" width="14.42578125" style="217" customWidth="1"/>
    <col min="3594" max="3594" width="16.28515625" style="217" customWidth="1"/>
    <col min="3595" max="3840" width="11.42578125" style="217"/>
    <col min="3841" max="3841" width="26.5703125" style="217" customWidth="1"/>
    <col min="3842" max="3842" width="14.7109375" style="217" customWidth="1"/>
    <col min="3843" max="3843" width="14.140625" style="217" customWidth="1"/>
    <col min="3844" max="3844" width="11.7109375" style="217" bestFit="1" customWidth="1"/>
    <col min="3845" max="3845" width="15.7109375" style="217" customWidth="1"/>
    <col min="3846" max="3846" width="14.42578125" style="217" customWidth="1"/>
    <col min="3847" max="3847" width="11.85546875" style="217" bestFit="1" customWidth="1"/>
    <col min="3848" max="3849" width="14.42578125" style="217" customWidth="1"/>
    <col min="3850" max="3850" width="16.28515625" style="217" customWidth="1"/>
    <col min="3851" max="4096" width="11.42578125" style="217"/>
    <col min="4097" max="4097" width="26.5703125" style="217" customWidth="1"/>
    <col min="4098" max="4098" width="14.7109375" style="217" customWidth="1"/>
    <col min="4099" max="4099" width="14.140625" style="217" customWidth="1"/>
    <col min="4100" max="4100" width="11.7109375" style="217" bestFit="1" customWidth="1"/>
    <col min="4101" max="4101" width="15.7109375" style="217" customWidth="1"/>
    <col min="4102" max="4102" width="14.42578125" style="217" customWidth="1"/>
    <col min="4103" max="4103" width="11.85546875" style="217" bestFit="1" customWidth="1"/>
    <col min="4104" max="4105" width="14.42578125" style="217" customWidth="1"/>
    <col min="4106" max="4106" width="16.28515625" style="217" customWidth="1"/>
    <col min="4107" max="4352" width="11.42578125" style="217"/>
    <col min="4353" max="4353" width="26.5703125" style="217" customWidth="1"/>
    <col min="4354" max="4354" width="14.7109375" style="217" customWidth="1"/>
    <col min="4355" max="4355" width="14.140625" style="217" customWidth="1"/>
    <col min="4356" max="4356" width="11.7109375" style="217" bestFit="1" customWidth="1"/>
    <col min="4357" max="4357" width="15.7109375" style="217" customWidth="1"/>
    <col min="4358" max="4358" width="14.42578125" style="217" customWidth="1"/>
    <col min="4359" max="4359" width="11.85546875" style="217" bestFit="1" customWidth="1"/>
    <col min="4360" max="4361" width="14.42578125" style="217" customWidth="1"/>
    <col min="4362" max="4362" width="16.28515625" style="217" customWidth="1"/>
    <col min="4363" max="4608" width="11.42578125" style="217"/>
    <col min="4609" max="4609" width="26.5703125" style="217" customWidth="1"/>
    <col min="4610" max="4610" width="14.7109375" style="217" customWidth="1"/>
    <col min="4611" max="4611" width="14.140625" style="217" customWidth="1"/>
    <col min="4612" max="4612" width="11.7109375" style="217" bestFit="1" customWidth="1"/>
    <col min="4613" max="4613" width="15.7109375" style="217" customWidth="1"/>
    <col min="4614" max="4614" width="14.42578125" style="217" customWidth="1"/>
    <col min="4615" max="4615" width="11.85546875" style="217" bestFit="1" customWidth="1"/>
    <col min="4616" max="4617" width="14.42578125" style="217" customWidth="1"/>
    <col min="4618" max="4618" width="16.28515625" style="217" customWidth="1"/>
    <col min="4619" max="4864" width="11.42578125" style="217"/>
    <col min="4865" max="4865" width="26.5703125" style="217" customWidth="1"/>
    <col min="4866" max="4866" width="14.7109375" style="217" customWidth="1"/>
    <col min="4867" max="4867" width="14.140625" style="217" customWidth="1"/>
    <col min="4868" max="4868" width="11.7109375" style="217" bestFit="1" customWidth="1"/>
    <col min="4869" max="4869" width="15.7109375" style="217" customWidth="1"/>
    <col min="4870" max="4870" width="14.42578125" style="217" customWidth="1"/>
    <col min="4871" max="4871" width="11.85546875" style="217" bestFit="1" customWidth="1"/>
    <col min="4872" max="4873" width="14.42578125" style="217" customWidth="1"/>
    <col min="4874" max="4874" width="16.28515625" style="217" customWidth="1"/>
    <col min="4875" max="5120" width="11.42578125" style="217"/>
    <col min="5121" max="5121" width="26.5703125" style="217" customWidth="1"/>
    <col min="5122" max="5122" width="14.7109375" style="217" customWidth="1"/>
    <col min="5123" max="5123" width="14.140625" style="217" customWidth="1"/>
    <col min="5124" max="5124" width="11.7109375" style="217" bestFit="1" customWidth="1"/>
    <col min="5125" max="5125" width="15.7109375" style="217" customWidth="1"/>
    <col min="5126" max="5126" width="14.42578125" style="217" customWidth="1"/>
    <col min="5127" max="5127" width="11.85546875" style="217" bestFit="1" customWidth="1"/>
    <col min="5128" max="5129" width="14.42578125" style="217" customWidth="1"/>
    <col min="5130" max="5130" width="16.28515625" style="217" customWidth="1"/>
    <col min="5131" max="5376" width="11.42578125" style="217"/>
    <col min="5377" max="5377" width="26.5703125" style="217" customWidth="1"/>
    <col min="5378" max="5378" width="14.7109375" style="217" customWidth="1"/>
    <col min="5379" max="5379" width="14.140625" style="217" customWidth="1"/>
    <col min="5380" max="5380" width="11.7109375" style="217" bestFit="1" customWidth="1"/>
    <col min="5381" max="5381" width="15.7109375" style="217" customWidth="1"/>
    <col min="5382" max="5382" width="14.42578125" style="217" customWidth="1"/>
    <col min="5383" max="5383" width="11.85546875" style="217" bestFit="1" customWidth="1"/>
    <col min="5384" max="5385" width="14.42578125" style="217" customWidth="1"/>
    <col min="5386" max="5386" width="16.28515625" style="217" customWidth="1"/>
    <col min="5387" max="5632" width="11.42578125" style="217"/>
    <col min="5633" max="5633" width="26.5703125" style="217" customWidth="1"/>
    <col min="5634" max="5634" width="14.7109375" style="217" customWidth="1"/>
    <col min="5635" max="5635" width="14.140625" style="217" customWidth="1"/>
    <col min="5636" max="5636" width="11.7109375" style="217" bestFit="1" customWidth="1"/>
    <col min="5637" max="5637" width="15.7109375" style="217" customWidth="1"/>
    <col min="5638" max="5638" width="14.42578125" style="217" customWidth="1"/>
    <col min="5639" max="5639" width="11.85546875" style="217" bestFit="1" customWidth="1"/>
    <col min="5640" max="5641" width="14.42578125" style="217" customWidth="1"/>
    <col min="5642" max="5642" width="16.28515625" style="217" customWidth="1"/>
    <col min="5643" max="5888" width="11.42578125" style="217"/>
    <col min="5889" max="5889" width="26.5703125" style="217" customWidth="1"/>
    <col min="5890" max="5890" width="14.7109375" style="217" customWidth="1"/>
    <col min="5891" max="5891" width="14.140625" style="217" customWidth="1"/>
    <col min="5892" max="5892" width="11.7109375" style="217" bestFit="1" customWidth="1"/>
    <col min="5893" max="5893" width="15.7109375" style="217" customWidth="1"/>
    <col min="5894" max="5894" width="14.42578125" style="217" customWidth="1"/>
    <col min="5895" max="5895" width="11.85546875" style="217" bestFit="1" customWidth="1"/>
    <col min="5896" max="5897" width="14.42578125" style="217" customWidth="1"/>
    <col min="5898" max="5898" width="16.28515625" style="217" customWidth="1"/>
    <col min="5899" max="6144" width="11.42578125" style="217"/>
    <col min="6145" max="6145" width="26.5703125" style="217" customWidth="1"/>
    <col min="6146" max="6146" width="14.7109375" style="217" customWidth="1"/>
    <col min="6147" max="6147" width="14.140625" style="217" customWidth="1"/>
    <col min="6148" max="6148" width="11.7109375" style="217" bestFit="1" customWidth="1"/>
    <col min="6149" max="6149" width="15.7109375" style="217" customWidth="1"/>
    <col min="6150" max="6150" width="14.42578125" style="217" customWidth="1"/>
    <col min="6151" max="6151" width="11.85546875" style="217" bestFit="1" customWidth="1"/>
    <col min="6152" max="6153" width="14.42578125" style="217" customWidth="1"/>
    <col min="6154" max="6154" width="16.28515625" style="217" customWidth="1"/>
    <col min="6155" max="6400" width="11.42578125" style="217"/>
    <col min="6401" max="6401" width="26.5703125" style="217" customWidth="1"/>
    <col min="6402" max="6402" width="14.7109375" style="217" customWidth="1"/>
    <col min="6403" max="6403" width="14.140625" style="217" customWidth="1"/>
    <col min="6404" max="6404" width="11.7109375" style="217" bestFit="1" customWidth="1"/>
    <col min="6405" max="6405" width="15.7109375" style="217" customWidth="1"/>
    <col min="6406" max="6406" width="14.42578125" style="217" customWidth="1"/>
    <col min="6407" max="6407" width="11.85546875" style="217" bestFit="1" customWidth="1"/>
    <col min="6408" max="6409" width="14.42578125" style="217" customWidth="1"/>
    <col min="6410" max="6410" width="16.28515625" style="217" customWidth="1"/>
    <col min="6411" max="6656" width="11.42578125" style="217"/>
    <col min="6657" max="6657" width="26.5703125" style="217" customWidth="1"/>
    <col min="6658" max="6658" width="14.7109375" style="217" customWidth="1"/>
    <col min="6659" max="6659" width="14.140625" style="217" customWidth="1"/>
    <col min="6660" max="6660" width="11.7109375" style="217" bestFit="1" customWidth="1"/>
    <col min="6661" max="6661" width="15.7109375" style="217" customWidth="1"/>
    <col min="6662" max="6662" width="14.42578125" style="217" customWidth="1"/>
    <col min="6663" max="6663" width="11.85546875" style="217" bestFit="1" customWidth="1"/>
    <col min="6664" max="6665" width="14.42578125" style="217" customWidth="1"/>
    <col min="6666" max="6666" width="16.28515625" style="217" customWidth="1"/>
    <col min="6667" max="6912" width="11.42578125" style="217"/>
    <col min="6913" max="6913" width="26.5703125" style="217" customWidth="1"/>
    <col min="6914" max="6914" width="14.7109375" style="217" customWidth="1"/>
    <col min="6915" max="6915" width="14.140625" style="217" customWidth="1"/>
    <col min="6916" max="6916" width="11.7109375" style="217" bestFit="1" customWidth="1"/>
    <col min="6917" max="6917" width="15.7109375" style="217" customWidth="1"/>
    <col min="6918" max="6918" width="14.42578125" style="217" customWidth="1"/>
    <col min="6919" max="6919" width="11.85546875" style="217" bestFit="1" customWidth="1"/>
    <col min="6920" max="6921" width="14.42578125" style="217" customWidth="1"/>
    <col min="6922" max="6922" width="16.28515625" style="217" customWidth="1"/>
    <col min="6923" max="7168" width="11.42578125" style="217"/>
    <col min="7169" max="7169" width="26.5703125" style="217" customWidth="1"/>
    <col min="7170" max="7170" width="14.7109375" style="217" customWidth="1"/>
    <col min="7171" max="7171" width="14.140625" style="217" customWidth="1"/>
    <col min="7172" max="7172" width="11.7109375" style="217" bestFit="1" customWidth="1"/>
    <col min="7173" max="7173" width="15.7109375" style="217" customWidth="1"/>
    <col min="7174" max="7174" width="14.42578125" style="217" customWidth="1"/>
    <col min="7175" max="7175" width="11.85546875" style="217" bestFit="1" customWidth="1"/>
    <col min="7176" max="7177" width="14.42578125" style="217" customWidth="1"/>
    <col min="7178" max="7178" width="16.28515625" style="217" customWidth="1"/>
    <col min="7179" max="7424" width="11.42578125" style="217"/>
    <col min="7425" max="7425" width="26.5703125" style="217" customWidth="1"/>
    <col min="7426" max="7426" width="14.7109375" style="217" customWidth="1"/>
    <col min="7427" max="7427" width="14.140625" style="217" customWidth="1"/>
    <col min="7428" max="7428" width="11.7109375" style="217" bestFit="1" customWidth="1"/>
    <col min="7429" max="7429" width="15.7109375" style="217" customWidth="1"/>
    <col min="7430" max="7430" width="14.42578125" style="217" customWidth="1"/>
    <col min="7431" max="7431" width="11.85546875" style="217" bestFit="1" customWidth="1"/>
    <col min="7432" max="7433" width="14.42578125" style="217" customWidth="1"/>
    <col min="7434" max="7434" width="16.28515625" style="217" customWidth="1"/>
    <col min="7435" max="7680" width="11.42578125" style="217"/>
    <col min="7681" max="7681" width="26.5703125" style="217" customWidth="1"/>
    <col min="7682" max="7682" width="14.7109375" style="217" customWidth="1"/>
    <col min="7683" max="7683" width="14.140625" style="217" customWidth="1"/>
    <col min="7684" max="7684" width="11.7109375" style="217" bestFit="1" customWidth="1"/>
    <col min="7685" max="7685" width="15.7109375" style="217" customWidth="1"/>
    <col min="7686" max="7686" width="14.42578125" style="217" customWidth="1"/>
    <col min="7687" max="7687" width="11.85546875" style="217" bestFit="1" customWidth="1"/>
    <col min="7688" max="7689" width="14.42578125" style="217" customWidth="1"/>
    <col min="7690" max="7690" width="16.28515625" style="217" customWidth="1"/>
    <col min="7691" max="7936" width="11.42578125" style="217"/>
    <col min="7937" max="7937" width="26.5703125" style="217" customWidth="1"/>
    <col min="7938" max="7938" width="14.7109375" style="217" customWidth="1"/>
    <col min="7939" max="7939" width="14.140625" style="217" customWidth="1"/>
    <col min="7940" max="7940" width="11.7109375" style="217" bestFit="1" customWidth="1"/>
    <col min="7941" max="7941" width="15.7109375" style="217" customWidth="1"/>
    <col min="7942" max="7942" width="14.42578125" style="217" customWidth="1"/>
    <col min="7943" max="7943" width="11.85546875" style="217" bestFit="1" customWidth="1"/>
    <col min="7944" max="7945" width="14.42578125" style="217" customWidth="1"/>
    <col min="7946" max="7946" width="16.28515625" style="217" customWidth="1"/>
    <col min="7947" max="8192" width="11.42578125" style="217"/>
    <col min="8193" max="8193" width="26.5703125" style="217" customWidth="1"/>
    <col min="8194" max="8194" width="14.7109375" style="217" customWidth="1"/>
    <col min="8195" max="8195" width="14.140625" style="217" customWidth="1"/>
    <col min="8196" max="8196" width="11.7109375" style="217" bestFit="1" customWidth="1"/>
    <col min="8197" max="8197" width="15.7109375" style="217" customWidth="1"/>
    <col min="8198" max="8198" width="14.42578125" style="217" customWidth="1"/>
    <col min="8199" max="8199" width="11.85546875" style="217" bestFit="1" customWidth="1"/>
    <col min="8200" max="8201" width="14.42578125" style="217" customWidth="1"/>
    <col min="8202" max="8202" width="16.28515625" style="217" customWidth="1"/>
    <col min="8203" max="8448" width="11.42578125" style="217"/>
    <col min="8449" max="8449" width="26.5703125" style="217" customWidth="1"/>
    <col min="8450" max="8450" width="14.7109375" style="217" customWidth="1"/>
    <col min="8451" max="8451" width="14.140625" style="217" customWidth="1"/>
    <col min="8452" max="8452" width="11.7109375" style="217" bestFit="1" customWidth="1"/>
    <col min="8453" max="8453" width="15.7109375" style="217" customWidth="1"/>
    <col min="8454" max="8454" width="14.42578125" style="217" customWidth="1"/>
    <col min="8455" max="8455" width="11.85546875" style="217" bestFit="1" customWidth="1"/>
    <col min="8456" max="8457" width="14.42578125" style="217" customWidth="1"/>
    <col min="8458" max="8458" width="16.28515625" style="217" customWidth="1"/>
    <col min="8459" max="8704" width="11.42578125" style="217"/>
    <col min="8705" max="8705" width="26.5703125" style="217" customWidth="1"/>
    <col min="8706" max="8706" width="14.7109375" style="217" customWidth="1"/>
    <col min="8707" max="8707" width="14.140625" style="217" customWidth="1"/>
    <col min="8708" max="8708" width="11.7109375" style="217" bestFit="1" customWidth="1"/>
    <col min="8709" max="8709" width="15.7109375" style="217" customWidth="1"/>
    <col min="8710" max="8710" width="14.42578125" style="217" customWidth="1"/>
    <col min="8711" max="8711" width="11.85546875" style="217" bestFit="1" customWidth="1"/>
    <col min="8712" max="8713" width="14.42578125" style="217" customWidth="1"/>
    <col min="8714" max="8714" width="16.28515625" style="217" customWidth="1"/>
    <col min="8715" max="8960" width="11.42578125" style="217"/>
    <col min="8961" max="8961" width="26.5703125" style="217" customWidth="1"/>
    <col min="8962" max="8962" width="14.7109375" style="217" customWidth="1"/>
    <col min="8963" max="8963" width="14.140625" style="217" customWidth="1"/>
    <col min="8964" max="8964" width="11.7109375" style="217" bestFit="1" customWidth="1"/>
    <col min="8965" max="8965" width="15.7109375" style="217" customWidth="1"/>
    <col min="8966" max="8966" width="14.42578125" style="217" customWidth="1"/>
    <col min="8967" max="8967" width="11.85546875" style="217" bestFit="1" customWidth="1"/>
    <col min="8968" max="8969" width="14.42578125" style="217" customWidth="1"/>
    <col min="8970" max="8970" width="16.28515625" style="217" customWidth="1"/>
    <col min="8971" max="9216" width="11.42578125" style="217"/>
    <col min="9217" max="9217" width="26.5703125" style="217" customWidth="1"/>
    <col min="9218" max="9218" width="14.7109375" style="217" customWidth="1"/>
    <col min="9219" max="9219" width="14.140625" style="217" customWidth="1"/>
    <col min="9220" max="9220" width="11.7109375" style="217" bestFit="1" customWidth="1"/>
    <col min="9221" max="9221" width="15.7109375" style="217" customWidth="1"/>
    <col min="9222" max="9222" width="14.42578125" style="217" customWidth="1"/>
    <col min="9223" max="9223" width="11.85546875" style="217" bestFit="1" customWidth="1"/>
    <col min="9224" max="9225" width="14.42578125" style="217" customWidth="1"/>
    <col min="9226" max="9226" width="16.28515625" style="217" customWidth="1"/>
    <col min="9227" max="9472" width="11.42578125" style="217"/>
    <col min="9473" max="9473" width="26.5703125" style="217" customWidth="1"/>
    <col min="9474" max="9474" width="14.7109375" style="217" customWidth="1"/>
    <col min="9475" max="9475" width="14.140625" style="217" customWidth="1"/>
    <col min="9476" max="9476" width="11.7109375" style="217" bestFit="1" customWidth="1"/>
    <col min="9477" max="9477" width="15.7109375" style="217" customWidth="1"/>
    <col min="9478" max="9478" width="14.42578125" style="217" customWidth="1"/>
    <col min="9479" max="9479" width="11.85546875" style="217" bestFit="1" customWidth="1"/>
    <col min="9480" max="9481" width="14.42578125" style="217" customWidth="1"/>
    <col min="9482" max="9482" width="16.28515625" style="217" customWidth="1"/>
    <col min="9483" max="9728" width="11.42578125" style="217"/>
    <col min="9729" max="9729" width="26.5703125" style="217" customWidth="1"/>
    <col min="9730" max="9730" width="14.7109375" style="217" customWidth="1"/>
    <col min="9731" max="9731" width="14.140625" style="217" customWidth="1"/>
    <col min="9732" max="9732" width="11.7109375" style="217" bestFit="1" customWidth="1"/>
    <col min="9733" max="9733" width="15.7109375" style="217" customWidth="1"/>
    <col min="9734" max="9734" width="14.42578125" style="217" customWidth="1"/>
    <col min="9735" max="9735" width="11.85546875" style="217" bestFit="1" customWidth="1"/>
    <col min="9736" max="9737" width="14.42578125" style="217" customWidth="1"/>
    <col min="9738" max="9738" width="16.28515625" style="217" customWidth="1"/>
    <col min="9739" max="9984" width="11.42578125" style="217"/>
    <col min="9985" max="9985" width="26.5703125" style="217" customWidth="1"/>
    <col min="9986" max="9986" width="14.7109375" style="217" customWidth="1"/>
    <col min="9987" max="9987" width="14.140625" style="217" customWidth="1"/>
    <col min="9988" max="9988" width="11.7109375" style="217" bestFit="1" customWidth="1"/>
    <col min="9989" max="9989" width="15.7109375" style="217" customWidth="1"/>
    <col min="9990" max="9990" width="14.42578125" style="217" customWidth="1"/>
    <col min="9991" max="9991" width="11.85546875" style="217" bestFit="1" customWidth="1"/>
    <col min="9992" max="9993" width="14.42578125" style="217" customWidth="1"/>
    <col min="9994" max="9994" width="16.28515625" style="217" customWidth="1"/>
    <col min="9995" max="10240" width="11.42578125" style="217"/>
    <col min="10241" max="10241" width="26.5703125" style="217" customWidth="1"/>
    <col min="10242" max="10242" width="14.7109375" style="217" customWidth="1"/>
    <col min="10243" max="10243" width="14.140625" style="217" customWidth="1"/>
    <col min="10244" max="10244" width="11.7109375" style="217" bestFit="1" customWidth="1"/>
    <col min="10245" max="10245" width="15.7109375" style="217" customWidth="1"/>
    <col min="10246" max="10246" width="14.42578125" style="217" customWidth="1"/>
    <col min="10247" max="10247" width="11.85546875" style="217" bestFit="1" customWidth="1"/>
    <col min="10248" max="10249" width="14.42578125" style="217" customWidth="1"/>
    <col min="10250" max="10250" width="16.28515625" style="217" customWidth="1"/>
    <col min="10251" max="10496" width="11.42578125" style="217"/>
    <col min="10497" max="10497" width="26.5703125" style="217" customWidth="1"/>
    <col min="10498" max="10498" width="14.7109375" style="217" customWidth="1"/>
    <col min="10499" max="10499" width="14.140625" style="217" customWidth="1"/>
    <col min="10500" max="10500" width="11.7109375" style="217" bestFit="1" customWidth="1"/>
    <col min="10501" max="10501" width="15.7109375" style="217" customWidth="1"/>
    <col min="10502" max="10502" width="14.42578125" style="217" customWidth="1"/>
    <col min="10503" max="10503" width="11.85546875" style="217" bestFit="1" customWidth="1"/>
    <col min="10504" max="10505" width="14.42578125" style="217" customWidth="1"/>
    <col min="10506" max="10506" width="16.28515625" style="217" customWidth="1"/>
    <col min="10507" max="10752" width="11.42578125" style="217"/>
    <col min="10753" max="10753" width="26.5703125" style="217" customWidth="1"/>
    <col min="10754" max="10754" width="14.7109375" style="217" customWidth="1"/>
    <col min="10755" max="10755" width="14.140625" style="217" customWidth="1"/>
    <col min="10756" max="10756" width="11.7109375" style="217" bestFit="1" customWidth="1"/>
    <col min="10757" max="10757" width="15.7109375" style="217" customWidth="1"/>
    <col min="10758" max="10758" width="14.42578125" style="217" customWidth="1"/>
    <col min="10759" max="10759" width="11.85546875" style="217" bestFit="1" customWidth="1"/>
    <col min="10760" max="10761" width="14.42578125" style="217" customWidth="1"/>
    <col min="10762" max="10762" width="16.28515625" style="217" customWidth="1"/>
    <col min="10763" max="11008" width="11.42578125" style="217"/>
    <col min="11009" max="11009" width="26.5703125" style="217" customWidth="1"/>
    <col min="11010" max="11010" width="14.7109375" style="217" customWidth="1"/>
    <col min="11011" max="11011" width="14.140625" style="217" customWidth="1"/>
    <col min="11012" max="11012" width="11.7109375" style="217" bestFit="1" customWidth="1"/>
    <col min="11013" max="11013" width="15.7109375" style="217" customWidth="1"/>
    <col min="11014" max="11014" width="14.42578125" style="217" customWidth="1"/>
    <col min="11015" max="11015" width="11.85546875" style="217" bestFit="1" customWidth="1"/>
    <col min="11016" max="11017" width="14.42578125" style="217" customWidth="1"/>
    <col min="11018" max="11018" width="16.28515625" style="217" customWidth="1"/>
    <col min="11019" max="11264" width="11.42578125" style="217"/>
    <col min="11265" max="11265" width="26.5703125" style="217" customWidth="1"/>
    <col min="11266" max="11266" width="14.7109375" style="217" customWidth="1"/>
    <col min="11267" max="11267" width="14.140625" style="217" customWidth="1"/>
    <col min="11268" max="11268" width="11.7109375" style="217" bestFit="1" customWidth="1"/>
    <col min="11269" max="11269" width="15.7109375" style="217" customWidth="1"/>
    <col min="11270" max="11270" width="14.42578125" style="217" customWidth="1"/>
    <col min="11271" max="11271" width="11.85546875" style="217" bestFit="1" customWidth="1"/>
    <col min="11272" max="11273" width="14.42578125" style="217" customWidth="1"/>
    <col min="11274" max="11274" width="16.28515625" style="217" customWidth="1"/>
    <col min="11275" max="11520" width="11.42578125" style="217"/>
    <col min="11521" max="11521" width="26.5703125" style="217" customWidth="1"/>
    <col min="11522" max="11522" width="14.7109375" style="217" customWidth="1"/>
    <col min="11523" max="11523" width="14.140625" style="217" customWidth="1"/>
    <col min="11524" max="11524" width="11.7109375" style="217" bestFit="1" customWidth="1"/>
    <col min="11525" max="11525" width="15.7109375" style="217" customWidth="1"/>
    <col min="11526" max="11526" width="14.42578125" style="217" customWidth="1"/>
    <col min="11527" max="11527" width="11.85546875" style="217" bestFit="1" customWidth="1"/>
    <col min="11528" max="11529" width="14.42578125" style="217" customWidth="1"/>
    <col min="11530" max="11530" width="16.28515625" style="217" customWidth="1"/>
    <col min="11531" max="11776" width="11.42578125" style="217"/>
    <col min="11777" max="11777" width="26.5703125" style="217" customWidth="1"/>
    <col min="11778" max="11778" width="14.7109375" style="217" customWidth="1"/>
    <col min="11779" max="11779" width="14.140625" style="217" customWidth="1"/>
    <col min="11780" max="11780" width="11.7109375" style="217" bestFit="1" customWidth="1"/>
    <col min="11781" max="11781" width="15.7109375" style="217" customWidth="1"/>
    <col min="11782" max="11782" width="14.42578125" style="217" customWidth="1"/>
    <col min="11783" max="11783" width="11.85546875" style="217" bestFit="1" customWidth="1"/>
    <col min="11784" max="11785" width="14.42578125" style="217" customWidth="1"/>
    <col min="11786" max="11786" width="16.28515625" style="217" customWidth="1"/>
    <col min="11787" max="12032" width="11.42578125" style="217"/>
    <col min="12033" max="12033" width="26.5703125" style="217" customWidth="1"/>
    <col min="12034" max="12034" width="14.7109375" style="217" customWidth="1"/>
    <col min="12035" max="12035" width="14.140625" style="217" customWidth="1"/>
    <col min="12036" max="12036" width="11.7109375" style="217" bestFit="1" customWidth="1"/>
    <col min="12037" max="12037" width="15.7109375" style="217" customWidth="1"/>
    <col min="12038" max="12038" width="14.42578125" style="217" customWidth="1"/>
    <col min="12039" max="12039" width="11.85546875" style="217" bestFit="1" customWidth="1"/>
    <col min="12040" max="12041" width="14.42578125" style="217" customWidth="1"/>
    <col min="12042" max="12042" width="16.28515625" style="217" customWidth="1"/>
    <col min="12043" max="12288" width="11.42578125" style="217"/>
    <col min="12289" max="12289" width="26.5703125" style="217" customWidth="1"/>
    <col min="12290" max="12290" width="14.7109375" style="217" customWidth="1"/>
    <col min="12291" max="12291" width="14.140625" style="217" customWidth="1"/>
    <col min="12292" max="12292" width="11.7109375" style="217" bestFit="1" customWidth="1"/>
    <col min="12293" max="12293" width="15.7109375" style="217" customWidth="1"/>
    <col min="12294" max="12294" width="14.42578125" style="217" customWidth="1"/>
    <col min="12295" max="12295" width="11.85546875" style="217" bestFit="1" customWidth="1"/>
    <col min="12296" max="12297" width="14.42578125" style="217" customWidth="1"/>
    <col min="12298" max="12298" width="16.28515625" style="217" customWidth="1"/>
    <col min="12299" max="12544" width="11.42578125" style="217"/>
    <col min="12545" max="12545" width="26.5703125" style="217" customWidth="1"/>
    <col min="12546" max="12546" width="14.7109375" style="217" customWidth="1"/>
    <col min="12547" max="12547" width="14.140625" style="217" customWidth="1"/>
    <col min="12548" max="12548" width="11.7109375" style="217" bestFit="1" customWidth="1"/>
    <col min="12549" max="12549" width="15.7109375" style="217" customWidth="1"/>
    <col min="12550" max="12550" width="14.42578125" style="217" customWidth="1"/>
    <col min="12551" max="12551" width="11.85546875" style="217" bestFit="1" customWidth="1"/>
    <col min="12552" max="12553" width="14.42578125" style="217" customWidth="1"/>
    <col min="12554" max="12554" width="16.28515625" style="217" customWidth="1"/>
    <col min="12555" max="12800" width="11.42578125" style="217"/>
    <col min="12801" max="12801" width="26.5703125" style="217" customWidth="1"/>
    <col min="12802" max="12802" width="14.7109375" style="217" customWidth="1"/>
    <col min="12803" max="12803" width="14.140625" style="217" customWidth="1"/>
    <col min="12804" max="12804" width="11.7109375" style="217" bestFit="1" customWidth="1"/>
    <col min="12805" max="12805" width="15.7109375" style="217" customWidth="1"/>
    <col min="12806" max="12806" width="14.42578125" style="217" customWidth="1"/>
    <col min="12807" max="12807" width="11.85546875" style="217" bestFit="1" customWidth="1"/>
    <col min="12808" max="12809" width="14.42578125" style="217" customWidth="1"/>
    <col min="12810" max="12810" width="16.28515625" style="217" customWidth="1"/>
    <col min="12811" max="13056" width="11.42578125" style="217"/>
    <col min="13057" max="13057" width="26.5703125" style="217" customWidth="1"/>
    <col min="13058" max="13058" width="14.7109375" style="217" customWidth="1"/>
    <col min="13059" max="13059" width="14.140625" style="217" customWidth="1"/>
    <col min="13060" max="13060" width="11.7109375" style="217" bestFit="1" customWidth="1"/>
    <col min="13061" max="13061" width="15.7109375" style="217" customWidth="1"/>
    <col min="13062" max="13062" width="14.42578125" style="217" customWidth="1"/>
    <col min="13063" max="13063" width="11.85546875" style="217" bestFit="1" customWidth="1"/>
    <col min="13064" max="13065" width="14.42578125" style="217" customWidth="1"/>
    <col min="13066" max="13066" width="16.28515625" style="217" customWidth="1"/>
    <col min="13067" max="13312" width="11.42578125" style="217"/>
    <col min="13313" max="13313" width="26.5703125" style="217" customWidth="1"/>
    <col min="13314" max="13314" width="14.7109375" style="217" customWidth="1"/>
    <col min="13315" max="13315" width="14.140625" style="217" customWidth="1"/>
    <col min="13316" max="13316" width="11.7109375" style="217" bestFit="1" customWidth="1"/>
    <col min="13317" max="13317" width="15.7109375" style="217" customWidth="1"/>
    <col min="13318" max="13318" width="14.42578125" style="217" customWidth="1"/>
    <col min="13319" max="13319" width="11.85546875" style="217" bestFit="1" customWidth="1"/>
    <col min="13320" max="13321" width="14.42578125" style="217" customWidth="1"/>
    <col min="13322" max="13322" width="16.28515625" style="217" customWidth="1"/>
    <col min="13323" max="13568" width="11.42578125" style="217"/>
    <col min="13569" max="13569" width="26.5703125" style="217" customWidth="1"/>
    <col min="13570" max="13570" width="14.7109375" style="217" customWidth="1"/>
    <col min="13571" max="13571" width="14.140625" style="217" customWidth="1"/>
    <col min="13572" max="13572" width="11.7109375" style="217" bestFit="1" customWidth="1"/>
    <col min="13573" max="13573" width="15.7109375" style="217" customWidth="1"/>
    <col min="13574" max="13574" width="14.42578125" style="217" customWidth="1"/>
    <col min="13575" max="13575" width="11.85546875" style="217" bestFit="1" customWidth="1"/>
    <col min="13576" max="13577" width="14.42578125" style="217" customWidth="1"/>
    <col min="13578" max="13578" width="16.28515625" style="217" customWidth="1"/>
    <col min="13579" max="13824" width="11.42578125" style="217"/>
    <col min="13825" max="13825" width="26.5703125" style="217" customWidth="1"/>
    <col min="13826" max="13826" width="14.7109375" style="217" customWidth="1"/>
    <col min="13827" max="13827" width="14.140625" style="217" customWidth="1"/>
    <col min="13828" max="13828" width="11.7109375" style="217" bestFit="1" customWidth="1"/>
    <col min="13829" max="13829" width="15.7109375" style="217" customWidth="1"/>
    <col min="13830" max="13830" width="14.42578125" style="217" customWidth="1"/>
    <col min="13831" max="13831" width="11.85546875" style="217" bestFit="1" customWidth="1"/>
    <col min="13832" max="13833" width="14.42578125" style="217" customWidth="1"/>
    <col min="13834" max="13834" width="16.28515625" style="217" customWidth="1"/>
    <col min="13835" max="14080" width="11.42578125" style="217"/>
    <col min="14081" max="14081" width="26.5703125" style="217" customWidth="1"/>
    <col min="14082" max="14082" width="14.7109375" style="217" customWidth="1"/>
    <col min="14083" max="14083" width="14.140625" style="217" customWidth="1"/>
    <col min="14084" max="14084" width="11.7109375" style="217" bestFit="1" customWidth="1"/>
    <col min="14085" max="14085" width="15.7109375" style="217" customWidth="1"/>
    <col min="14086" max="14086" width="14.42578125" style="217" customWidth="1"/>
    <col min="14087" max="14087" width="11.85546875" style="217" bestFit="1" customWidth="1"/>
    <col min="14088" max="14089" width="14.42578125" style="217" customWidth="1"/>
    <col min="14090" max="14090" width="16.28515625" style="217" customWidth="1"/>
    <col min="14091" max="14336" width="11.42578125" style="217"/>
    <col min="14337" max="14337" width="26.5703125" style="217" customWidth="1"/>
    <col min="14338" max="14338" width="14.7109375" style="217" customWidth="1"/>
    <col min="14339" max="14339" width="14.140625" style="217" customWidth="1"/>
    <col min="14340" max="14340" width="11.7109375" style="217" bestFit="1" customWidth="1"/>
    <col min="14341" max="14341" width="15.7109375" style="217" customWidth="1"/>
    <col min="14342" max="14342" width="14.42578125" style="217" customWidth="1"/>
    <col min="14343" max="14343" width="11.85546875" style="217" bestFit="1" customWidth="1"/>
    <col min="14344" max="14345" width="14.42578125" style="217" customWidth="1"/>
    <col min="14346" max="14346" width="16.28515625" style="217" customWidth="1"/>
    <col min="14347" max="14592" width="11.42578125" style="217"/>
    <col min="14593" max="14593" width="26.5703125" style="217" customWidth="1"/>
    <col min="14594" max="14594" width="14.7109375" style="217" customWidth="1"/>
    <col min="14595" max="14595" width="14.140625" style="217" customWidth="1"/>
    <col min="14596" max="14596" width="11.7109375" style="217" bestFit="1" customWidth="1"/>
    <col min="14597" max="14597" width="15.7109375" style="217" customWidth="1"/>
    <col min="14598" max="14598" width="14.42578125" style="217" customWidth="1"/>
    <col min="14599" max="14599" width="11.85546875" style="217" bestFit="1" customWidth="1"/>
    <col min="14600" max="14601" width="14.42578125" style="217" customWidth="1"/>
    <col min="14602" max="14602" width="16.28515625" style="217" customWidth="1"/>
    <col min="14603" max="14848" width="11.42578125" style="217"/>
    <col min="14849" max="14849" width="26.5703125" style="217" customWidth="1"/>
    <col min="14850" max="14850" width="14.7109375" style="217" customWidth="1"/>
    <col min="14851" max="14851" width="14.140625" style="217" customWidth="1"/>
    <col min="14852" max="14852" width="11.7109375" style="217" bestFit="1" customWidth="1"/>
    <col min="14853" max="14853" width="15.7109375" style="217" customWidth="1"/>
    <col min="14854" max="14854" width="14.42578125" style="217" customWidth="1"/>
    <col min="14855" max="14855" width="11.85546875" style="217" bestFit="1" customWidth="1"/>
    <col min="14856" max="14857" width="14.42578125" style="217" customWidth="1"/>
    <col min="14858" max="14858" width="16.28515625" style="217" customWidth="1"/>
    <col min="14859" max="15104" width="11.42578125" style="217"/>
    <col min="15105" max="15105" width="26.5703125" style="217" customWidth="1"/>
    <col min="15106" max="15106" width="14.7109375" style="217" customWidth="1"/>
    <col min="15107" max="15107" width="14.140625" style="217" customWidth="1"/>
    <col min="15108" max="15108" width="11.7109375" style="217" bestFit="1" customWidth="1"/>
    <col min="15109" max="15109" width="15.7109375" style="217" customWidth="1"/>
    <col min="15110" max="15110" width="14.42578125" style="217" customWidth="1"/>
    <col min="15111" max="15111" width="11.85546875" style="217" bestFit="1" customWidth="1"/>
    <col min="15112" max="15113" width="14.42578125" style="217" customWidth="1"/>
    <col min="15114" max="15114" width="16.28515625" style="217" customWidth="1"/>
    <col min="15115" max="15360" width="11.42578125" style="217"/>
    <col min="15361" max="15361" width="26.5703125" style="217" customWidth="1"/>
    <col min="15362" max="15362" width="14.7109375" style="217" customWidth="1"/>
    <col min="15363" max="15363" width="14.140625" style="217" customWidth="1"/>
    <col min="15364" max="15364" width="11.7109375" style="217" bestFit="1" customWidth="1"/>
    <col min="15365" max="15365" width="15.7109375" style="217" customWidth="1"/>
    <col min="15366" max="15366" width="14.42578125" style="217" customWidth="1"/>
    <col min="15367" max="15367" width="11.85546875" style="217" bestFit="1" customWidth="1"/>
    <col min="15368" max="15369" width="14.42578125" style="217" customWidth="1"/>
    <col min="15370" max="15370" width="16.28515625" style="217" customWidth="1"/>
    <col min="15371" max="15616" width="11.42578125" style="217"/>
    <col min="15617" max="15617" width="26.5703125" style="217" customWidth="1"/>
    <col min="15618" max="15618" width="14.7109375" style="217" customWidth="1"/>
    <col min="15619" max="15619" width="14.140625" style="217" customWidth="1"/>
    <col min="15620" max="15620" width="11.7109375" style="217" bestFit="1" customWidth="1"/>
    <col min="15621" max="15621" width="15.7109375" style="217" customWidth="1"/>
    <col min="15622" max="15622" width="14.42578125" style="217" customWidth="1"/>
    <col min="15623" max="15623" width="11.85546875" style="217" bestFit="1" customWidth="1"/>
    <col min="15624" max="15625" width="14.42578125" style="217" customWidth="1"/>
    <col min="15626" max="15626" width="16.28515625" style="217" customWidth="1"/>
    <col min="15627" max="15872" width="11.42578125" style="217"/>
    <col min="15873" max="15873" width="26.5703125" style="217" customWidth="1"/>
    <col min="15874" max="15874" width="14.7109375" style="217" customWidth="1"/>
    <col min="15875" max="15875" width="14.140625" style="217" customWidth="1"/>
    <col min="15876" max="15876" width="11.7109375" style="217" bestFit="1" customWidth="1"/>
    <col min="15877" max="15877" width="15.7109375" style="217" customWidth="1"/>
    <col min="15878" max="15878" width="14.42578125" style="217" customWidth="1"/>
    <col min="15879" max="15879" width="11.85546875" style="217" bestFit="1" customWidth="1"/>
    <col min="15880" max="15881" width="14.42578125" style="217" customWidth="1"/>
    <col min="15882" max="15882" width="16.28515625" style="217" customWidth="1"/>
    <col min="15883" max="16128" width="11.42578125" style="217"/>
    <col min="16129" max="16129" width="26.5703125" style="217" customWidth="1"/>
    <col min="16130" max="16130" width="14.7109375" style="217" customWidth="1"/>
    <col min="16131" max="16131" width="14.140625" style="217" customWidth="1"/>
    <col min="16132" max="16132" width="11.7109375" style="217" bestFit="1" customWidth="1"/>
    <col min="16133" max="16133" width="15.7109375" style="217" customWidth="1"/>
    <col min="16134" max="16134" width="14.42578125" style="217" customWidth="1"/>
    <col min="16135" max="16135" width="11.85546875" style="217" bestFit="1" customWidth="1"/>
    <col min="16136" max="16137" width="14.42578125" style="217" customWidth="1"/>
    <col min="16138" max="16138" width="16.28515625" style="217" customWidth="1"/>
    <col min="16139" max="16384" width="11.42578125" style="217"/>
  </cols>
  <sheetData>
    <row r="1" spans="1:10" ht="18" customHeight="1" x14ac:dyDescent="0.25">
      <c r="A1" s="1527" t="s">
        <v>89</v>
      </c>
      <c r="B1" s="1527"/>
      <c r="C1" s="1527"/>
      <c r="D1" s="1527"/>
      <c r="E1" s="1527"/>
      <c r="F1" s="1527"/>
      <c r="G1" s="1527"/>
      <c r="H1" s="1527"/>
      <c r="I1" s="1527"/>
      <c r="J1" s="1527"/>
    </row>
    <row r="2" spans="1:10" ht="12.75" customHeight="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s="220" customFormat="1" ht="20.25" customHeight="1" x14ac:dyDescent="0.2">
      <c r="A3" s="1559" t="s">
        <v>603</v>
      </c>
      <c r="B3" s="1559"/>
      <c r="C3" s="1559"/>
      <c r="D3" s="1559"/>
      <c r="E3" s="1559"/>
      <c r="F3" s="1559"/>
      <c r="G3" s="1559"/>
      <c r="H3" s="1559"/>
      <c r="I3" s="1560"/>
      <c r="J3" s="1560"/>
    </row>
    <row r="4" spans="1:10" ht="13.5" customHeight="1" x14ac:dyDescent="0.25">
      <c r="A4" s="289"/>
      <c r="B4" s="290"/>
      <c r="C4" s="290"/>
      <c r="D4" s="290"/>
      <c r="E4" s="290"/>
      <c r="F4" s="290"/>
      <c r="G4" s="290"/>
      <c r="H4" s="290"/>
      <c r="I4" s="341"/>
      <c r="J4" s="341"/>
    </row>
    <row r="5" spans="1:10" ht="18.75" customHeight="1" x14ac:dyDescent="0.2">
      <c r="A5" s="342"/>
      <c r="B5" s="1561" t="s">
        <v>19</v>
      </c>
      <c r="C5" s="1561" t="s">
        <v>372</v>
      </c>
      <c r="D5" s="1561" t="s">
        <v>371</v>
      </c>
      <c r="E5" s="1565" t="s">
        <v>370</v>
      </c>
      <c r="F5" s="1565"/>
      <c r="G5" s="1565"/>
      <c r="H5" s="1565"/>
      <c r="I5" s="1565"/>
      <c r="J5" s="1565"/>
    </row>
    <row r="6" spans="1:10" ht="16.5" customHeight="1" x14ac:dyDescent="0.2">
      <c r="A6" s="343" t="s">
        <v>21</v>
      </c>
      <c r="B6" s="1562"/>
      <c r="C6" s="1562"/>
      <c r="D6" s="1564"/>
      <c r="E6" s="345"/>
      <c r="F6" s="1566" t="s">
        <v>369</v>
      </c>
      <c r="G6" s="1567"/>
      <c r="H6" s="1567"/>
      <c r="I6" s="1566" t="s">
        <v>368</v>
      </c>
      <c r="J6" s="1568"/>
    </row>
    <row r="7" spans="1:10" ht="15.75" customHeight="1" x14ac:dyDescent="0.2">
      <c r="A7" s="343" t="s">
        <v>22</v>
      </c>
      <c r="B7" s="1562"/>
      <c r="C7" s="1562"/>
      <c r="D7" s="1562"/>
      <c r="E7" s="288" t="s">
        <v>367</v>
      </c>
      <c r="F7" s="288" t="s">
        <v>365</v>
      </c>
      <c r="G7" s="1566" t="s">
        <v>366</v>
      </c>
      <c r="H7" s="1568"/>
      <c r="I7" s="1561" t="s">
        <v>363</v>
      </c>
      <c r="J7" s="305" t="s">
        <v>365</v>
      </c>
    </row>
    <row r="8" spans="1:10" ht="18.75" customHeight="1" thickBot="1" x14ac:dyDescent="0.25">
      <c r="A8" s="344"/>
      <c r="B8" s="1563"/>
      <c r="C8" s="1563"/>
      <c r="D8" s="1563"/>
      <c r="E8" s="346"/>
      <c r="F8" s="293" t="s">
        <v>364</v>
      </c>
      <c r="G8" s="293" t="s">
        <v>363</v>
      </c>
      <c r="H8" s="293" t="s">
        <v>362</v>
      </c>
      <c r="I8" s="1563"/>
      <c r="J8" s="291" t="s">
        <v>361</v>
      </c>
    </row>
    <row r="9" spans="1:10" ht="13.5" thickTop="1" x14ac:dyDescent="0.2">
      <c r="A9" s="317" t="s">
        <v>53</v>
      </c>
      <c r="B9" s="352">
        <v>25989</v>
      </c>
      <c r="C9" s="357">
        <v>5770</v>
      </c>
      <c r="D9" s="353">
        <v>1758</v>
      </c>
      <c r="E9" s="353">
        <v>18461</v>
      </c>
      <c r="F9" s="357">
        <v>554</v>
      </c>
      <c r="G9" s="358">
        <v>0</v>
      </c>
      <c r="H9" s="359">
        <v>1292</v>
      </c>
      <c r="I9" s="362">
        <v>0</v>
      </c>
      <c r="J9" s="352">
        <v>16615</v>
      </c>
    </row>
    <row r="10" spans="1:10" x14ac:dyDescent="0.2">
      <c r="A10" s="318" t="s">
        <v>54</v>
      </c>
      <c r="B10" s="349">
        <v>49406</v>
      </c>
      <c r="C10" s="349">
        <v>9850</v>
      </c>
      <c r="D10" s="354">
        <v>2785</v>
      </c>
      <c r="E10" s="354">
        <v>36771</v>
      </c>
      <c r="F10" s="349">
        <v>1103</v>
      </c>
      <c r="G10" s="358">
        <v>0</v>
      </c>
      <c r="H10" s="349">
        <v>2574</v>
      </c>
      <c r="I10" s="358">
        <v>0</v>
      </c>
      <c r="J10" s="352">
        <v>33094</v>
      </c>
    </row>
    <row r="11" spans="1:10" x14ac:dyDescent="0.2">
      <c r="A11" s="318" t="s">
        <v>55</v>
      </c>
      <c r="B11" s="349">
        <v>60459</v>
      </c>
      <c r="C11" s="349">
        <v>12055</v>
      </c>
      <c r="D11" s="354">
        <v>2561</v>
      </c>
      <c r="E11" s="354">
        <v>45843</v>
      </c>
      <c r="F11" s="349">
        <v>1375</v>
      </c>
      <c r="G11" s="358">
        <v>21</v>
      </c>
      <c r="H11" s="349">
        <v>3188</v>
      </c>
      <c r="I11" s="358">
        <v>266</v>
      </c>
      <c r="J11" s="352">
        <v>40993</v>
      </c>
    </row>
    <row r="12" spans="1:10" x14ac:dyDescent="0.2">
      <c r="A12" s="318" t="s">
        <v>56</v>
      </c>
      <c r="B12" s="349">
        <v>27313</v>
      </c>
      <c r="C12" s="349">
        <v>5677</v>
      </c>
      <c r="D12" s="354">
        <v>1583</v>
      </c>
      <c r="E12" s="354">
        <v>20053</v>
      </c>
      <c r="F12" s="349">
        <v>602</v>
      </c>
      <c r="G12" s="358">
        <v>7</v>
      </c>
      <c r="H12" s="349">
        <v>1397</v>
      </c>
      <c r="I12" s="358">
        <v>86</v>
      </c>
      <c r="J12" s="352">
        <v>17961</v>
      </c>
    </row>
    <row r="13" spans="1:10" x14ac:dyDescent="0.2">
      <c r="A13" s="319" t="s">
        <v>24</v>
      </c>
      <c r="B13" s="350">
        <v>163167</v>
      </c>
      <c r="C13" s="350">
        <v>33352</v>
      </c>
      <c r="D13" s="355">
        <v>8687</v>
      </c>
      <c r="E13" s="355">
        <v>121128</v>
      </c>
      <c r="F13" s="350">
        <v>3634</v>
      </c>
      <c r="G13" s="350">
        <v>28</v>
      </c>
      <c r="H13" s="350">
        <v>8451</v>
      </c>
      <c r="I13" s="350">
        <v>352</v>
      </c>
      <c r="J13" s="360">
        <v>108663</v>
      </c>
    </row>
    <row r="14" spans="1:10" x14ac:dyDescent="0.2">
      <c r="A14" s="318"/>
      <c r="B14" s="350"/>
      <c r="C14" s="350"/>
      <c r="D14" s="355"/>
      <c r="E14" s="355"/>
      <c r="F14" s="350"/>
      <c r="G14" s="350"/>
      <c r="H14" s="350"/>
      <c r="I14" s="350"/>
      <c r="J14" s="360"/>
    </row>
    <row r="15" spans="1:10" x14ac:dyDescent="0.2">
      <c r="A15" s="319" t="s">
        <v>25</v>
      </c>
      <c r="B15" s="350">
        <v>58057</v>
      </c>
      <c r="C15" s="350">
        <v>6095</v>
      </c>
      <c r="D15" s="355">
        <v>4540</v>
      </c>
      <c r="E15" s="355">
        <v>47422</v>
      </c>
      <c r="F15" s="350">
        <v>948</v>
      </c>
      <c r="G15" s="350">
        <v>111</v>
      </c>
      <c r="H15" s="350">
        <v>3683</v>
      </c>
      <c r="I15" s="350">
        <v>1256</v>
      </c>
      <c r="J15" s="360">
        <v>41424</v>
      </c>
    </row>
    <row r="16" spans="1:10" x14ac:dyDescent="0.2">
      <c r="A16" s="318"/>
      <c r="B16" s="349"/>
      <c r="C16" s="349"/>
      <c r="D16" s="354"/>
      <c r="E16" s="354"/>
      <c r="F16" s="349"/>
      <c r="G16" s="349"/>
      <c r="H16" s="349"/>
      <c r="I16" s="349"/>
      <c r="J16" s="352"/>
    </row>
    <row r="17" spans="1:10" x14ac:dyDescent="0.2">
      <c r="A17" s="319" t="s">
        <v>26</v>
      </c>
      <c r="B17" s="350">
        <v>38569</v>
      </c>
      <c r="C17" s="350">
        <v>4567</v>
      </c>
      <c r="D17" s="355">
        <v>2617</v>
      </c>
      <c r="E17" s="355">
        <v>31385</v>
      </c>
      <c r="F17" s="350">
        <v>1569</v>
      </c>
      <c r="G17" s="350">
        <v>431</v>
      </c>
      <c r="H17" s="350">
        <v>1766</v>
      </c>
      <c r="I17" s="350">
        <v>5419</v>
      </c>
      <c r="J17" s="360">
        <v>22200</v>
      </c>
    </row>
    <row r="18" spans="1:10" x14ac:dyDescent="0.2">
      <c r="A18" s="318"/>
      <c r="B18" s="349"/>
      <c r="C18" s="349"/>
      <c r="D18" s="354"/>
      <c r="E18" s="354"/>
      <c r="F18" s="349"/>
      <c r="G18" s="349"/>
      <c r="H18" s="349"/>
      <c r="I18" s="349"/>
      <c r="J18" s="352"/>
    </row>
    <row r="19" spans="1:10" x14ac:dyDescent="0.2">
      <c r="A19" s="318" t="s">
        <v>90</v>
      </c>
      <c r="B19" s="349">
        <v>43479</v>
      </c>
      <c r="C19" s="349">
        <v>2318.5740601946163</v>
      </c>
      <c r="D19" s="354">
        <v>1535</v>
      </c>
      <c r="E19" s="354">
        <v>39625.425939805384</v>
      </c>
      <c r="F19" s="349">
        <v>6315</v>
      </c>
      <c r="G19" s="349">
        <v>4085.4259398053832</v>
      </c>
      <c r="H19" s="349">
        <v>3258</v>
      </c>
      <c r="I19" s="349">
        <v>14963</v>
      </c>
      <c r="J19" s="352">
        <v>11004</v>
      </c>
    </row>
    <row r="20" spans="1:10" x14ac:dyDescent="0.2">
      <c r="A20" s="318" t="s">
        <v>57</v>
      </c>
      <c r="B20" s="349">
        <v>111749.99999999999</v>
      </c>
      <c r="C20" s="349">
        <v>5637.0390954254981</v>
      </c>
      <c r="D20" s="354">
        <v>3257</v>
      </c>
      <c r="E20" s="354">
        <v>102855.96090457449</v>
      </c>
      <c r="F20" s="349">
        <v>15359</v>
      </c>
      <c r="G20" s="349">
        <v>11662.960904574496</v>
      </c>
      <c r="H20" s="349">
        <v>7352</v>
      </c>
      <c r="I20" s="349">
        <v>39211</v>
      </c>
      <c r="J20" s="352">
        <v>29271</v>
      </c>
    </row>
    <row r="21" spans="1:10" x14ac:dyDescent="0.2">
      <c r="A21" s="318" t="s">
        <v>58</v>
      </c>
      <c r="B21" s="349">
        <v>54812</v>
      </c>
      <c r="C21" s="349">
        <v>2994.6798844607329</v>
      </c>
      <c r="D21" s="354">
        <v>2525</v>
      </c>
      <c r="E21" s="354">
        <v>49292.320115539267</v>
      </c>
      <c r="F21" s="349">
        <v>7896</v>
      </c>
      <c r="G21" s="349">
        <v>5353.320115539268</v>
      </c>
      <c r="H21" s="349">
        <v>3416</v>
      </c>
      <c r="I21" s="349">
        <v>13410</v>
      </c>
      <c r="J21" s="352">
        <v>19217</v>
      </c>
    </row>
    <row r="22" spans="1:10" x14ac:dyDescent="0.2">
      <c r="A22" s="319" t="s">
        <v>91</v>
      </c>
      <c r="B22" s="350">
        <v>210041</v>
      </c>
      <c r="C22" s="350">
        <v>10950.293040080847</v>
      </c>
      <c r="D22" s="355">
        <v>7317</v>
      </c>
      <c r="E22" s="355">
        <v>191773.70695991916</v>
      </c>
      <c r="F22" s="350">
        <v>29570</v>
      </c>
      <c r="G22" s="350">
        <v>21101.706959919149</v>
      </c>
      <c r="H22" s="350">
        <v>14026</v>
      </c>
      <c r="I22" s="350">
        <v>67584</v>
      </c>
      <c r="J22" s="360">
        <v>59492</v>
      </c>
    </row>
    <row r="23" spans="1:10" x14ac:dyDescent="0.2">
      <c r="A23" s="318"/>
      <c r="B23" s="349"/>
      <c r="C23" s="349"/>
      <c r="D23" s="354"/>
      <c r="E23" s="354"/>
      <c r="F23" s="349"/>
      <c r="G23" s="349"/>
      <c r="H23" s="349"/>
      <c r="I23" s="349"/>
      <c r="J23" s="352"/>
    </row>
    <row r="24" spans="1:10" x14ac:dyDescent="0.2">
      <c r="A24" s="319" t="s">
        <v>27</v>
      </c>
      <c r="B24" s="350">
        <v>419842</v>
      </c>
      <c r="C24" s="350">
        <v>26164</v>
      </c>
      <c r="D24" s="355">
        <v>12251</v>
      </c>
      <c r="E24" s="355">
        <v>381427</v>
      </c>
      <c r="F24" s="350">
        <v>22886</v>
      </c>
      <c r="G24" s="350">
        <v>6772</v>
      </c>
      <c r="H24" s="350">
        <v>19928</v>
      </c>
      <c r="I24" s="350">
        <v>84160</v>
      </c>
      <c r="J24" s="360">
        <v>247681</v>
      </c>
    </row>
    <row r="25" spans="1:10" x14ac:dyDescent="0.2">
      <c r="A25" s="318"/>
      <c r="B25" s="350"/>
      <c r="C25" s="350"/>
      <c r="D25" s="355"/>
      <c r="E25" s="355"/>
      <c r="F25" s="350"/>
      <c r="G25" s="350"/>
      <c r="H25" s="350"/>
      <c r="I25" s="350"/>
      <c r="J25" s="360"/>
    </row>
    <row r="26" spans="1:10" x14ac:dyDescent="0.2">
      <c r="A26" s="319" t="s">
        <v>28</v>
      </c>
      <c r="B26" s="350">
        <v>94268</v>
      </c>
      <c r="C26" s="350">
        <v>19379</v>
      </c>
      <c r="D26" s="355">
        <v>1768</v>
      </c>
      <c r="E26" s="355">
        <v>73120.738525390625</v>
      </c>
      <c r="F26" s="350">
        <v>2924.840087890625</v>
      </c>
      <c r="G26" s="350">
        <v>194</v>
      </c>
      <c r="H26" s="350">
        <v>4193</v>
      </c>
      <c r="I26" s="350">
        <v>2907</v>
      </c>
      <c r="J26" s="360">
        <v>62901.8984375</v>
      </c>
    </row>
    <row r="27" spans="1:10" x14ac:dyDescent="0.2">
      <c r="A27" s="318"/>
      <c r="B27" s="349"/>
      <c r="C27" s="349"/>
      <c r="D27" s="354"/>
      <c r="E27" s="354"/>
      <c r="F27" s="349"/>
      <c r="G27" s="349"/>
      <c r="H27" s="349"/>
      <c r="I27" s="349"/>
      <c r="J27" s="352"/>
    </row>
    <row r="28" spans="1:10" x14ac:dyDescent="0.2">
      <c r="A28" s="318" t="s">
        <v>59</v>
      </c>
      <c r="B28" s="349">
        <v>445527</v>
      </c>
      <c r="C28" s="349">
        <v>117991</v>
      </c>
      <c r="D28" s="354">
        <v>8759</v>
      </c>
      <c r="E28" s="354">
        <v>318777</v>
      </c>
      <c r="F28" s="349">
        <v>25502</v>
      </c>
      <c r="G28" s="358">
        <v>194</v>
      </c>
      <c r="H28" s="349">
        <v>28496</v>
      </c>
      <c r="I28" s="349">
        <v>1784</v>
      </c>
      <c r="J28" s="352">
        <v>262801</v>
      </c>
    </row>
    <row r="29" spans="1:10" x14ac:dyDescent="0.2">
      <c r="A29" s="318" t="s">
        <v>60</v>
      </c>
      <c r="B29" s="349">
        <v>513212</v>
      </c>
      <c r="C29" s="349">
        <v>113034</v>
      </c>
      <c r="D29" s="354">
        <v>9393</v>
      </c>
      <c r="E29" s="354">
        <v>390785</v>
      </c>
      <c r="F29" s="349">
        <v>31263</v>
      </c>
      <c r="G29" s="358">
        <v>300</v>
      </c>
      <c r="H29" s="349">
        <v>34871</v>
      </c>
      <c r="I29" s="358">
        <v>2767</v>
      </c>
      <c r="J29" s="352">
        <v>321584</v>
      </c>
    </row>
    <row r="30" spans="1:10" x14ac:dyDescent="0.2">
      <c r="A30" s="318" t="s">
        <v>61</v>
      </c>
      <c r="B30" s="349">
        <v>502308</v>
      </c>
      <c r="C30" s="349">
        <v>108336</v>
      </c>
      <c r="D30" s="354">
        <v>10752</v>
      </c>
      <c r="E30" s="354">
        <v>383220</v>
      </c>
      <c r="F30" s="349">
        <v>30658</v>
      </c>
      <c r="G30" s="358">
        <v>815</v>
      </c>
      <c r="H30" s="349">
        <v>33675</v>
      </c>
      <c r="I30" s="349">
        <v>7513</v>
      </c>
      <c r="J30" s="352">
        <v>310559</v>
      </c>
    </row>
    <row r="31" spans="1:10" x14ac:dyDescent="0.2">
      <c r="A31" s="319" t="s">
        <v>95</v>
      </c>
      <c r="B31" s="350">
        <v>1461047</v>
      </c>
      <c r="C31" s="350">
        <v>339361</v>
      </c>
      <c r="D31" s="355">
        <v>28904</v>
      </c>
      <c r="E31" s="355">
        <v>1092782</v>
      </c>
      <c r="F31" s="350">
        <v>87423</v>
      </c>
      <c r="G31" s="350">
        <v>1309</v>
      </c>
      <c r="H31" s="350">
        <v>97042</v>
      </c>
      <c r="I31" s="350">
        <v>12064</v>
      </c>
      <c r="J31" s="360">
        <v>894944</v>
      </c>
    </row>
    <row r="32" spans="1:10" x14ac:dyDescent="0.2">
      <c r="A32" s="318"/>
      <c r="B32" s="349"/>
      <c r="C32" s="349"/>
      <c r="D32" s="354"/>
      <c r="E32" s="354"/>
      <c r="F32" s="349"/>
      <c r="G32" s="349"/>
      <c r="H32" s="349"/>
      <c r="I32" s="349"/>
      <c r="J32" s="352"/>
    </row>
    <row r="33" spans="1:10" x14ac:dyDescent="0.2">
      <c r="A33" s="318" t="s">
        <v>62</v>
      </c>
      <c r="B33" s="349">
        <v>120195</v>
      </c>
      <c r="C33" s="349">
        <v>42589</v>
      </c>
      <c r="D33" s="354">
        <v>3202</v>
      </c>
      <c r="E33" s="354">
        <v>74404</v>
      </c>
      <c r="F33" s="349">
        <v>5208</v>
      </c>
      <c r="G33" s="349">
        <v>96</v>
      </c>
      <c r="H33" s="349">
        <v>4368</v>
      </c>
      <c r="I33" s="349">
        <v>1400</v>
      </c>
      <c r="J33" s="352">
        <v>63332</v>
      </c>
    </row>
    <row r="34" spans="1:10" x14ac:dyDescent="0.2">
      <c r="A34" s="318" t="s">
        <v>63</v>
      </c>
      <c r="B34" s="349">
        <v>89929</v>
      </c>
      <c r="C34" s="349">
        <v>28594</v>
      </c>
      <c r="D34" s="354">
        <v>2138</v>
      </c>
      <c r="E34" s="354">
        <v>59197</v>
      </c>
      <c r="F34" s="349">
        <v>4144</v>
      </c>
      <c r="G34" s="349">
        <v>181</v>
      </c>
      <c r="H34" s="349">
        <v>3371</v>
      </c>
      <c r="I34" s="349">
        <v>2632</v>
      </c>
      <c r="J34" s="352">
        <v>48869</v>
      </c>
    </row>
    <row r="35" spans="1:10" x14ac:dyDescent="0.2">
      <c r="A35" s="318" t="s">
        <v>64</v>
      </c>
      <c r="B35" s="349">
        <v>180516</v>
      </c>
      <c r="C35" s="349">
        <v>49554</v>
      </c>
      <c r="D35" s="354">
        <v>3477</v>
      </c>
      <c r="E35" s="354">
        <v>127485</v>
      </c>
      <c r="F35" s="349">
        <v>8924</v>
      </c>
      <c r="G35" s="358">
        <v>215</v>
      </c>
      <c r="H35" s="349">
        <v>7434</v>
      </c>
      <c r="I35" s="349">
        <v>3125</v>
      </c>
      <c r="J35" s="352">
        <v>107787</v>
      </c>
    </row>
    <row r="36" spans="1:10" x14ac:dyDescent="0.2">
      <c r="A36" s="318" t="s">
        <v>65</v>
      </c>
      <c r="B36" s="349">
        <v>55568</v>
      </c>
      <c r="C36" s="349">
        <v>28629</v>
      </c>
      <c r="D36" s="354">
        <v>883</v>
      </c>
      <c r="E36" s="354">
        <v>26056</v>
      </c>
      <c r="F36" s="349">
        <v>1824</v>
      </c>
      <c r="G36" s="349">
        <v>49</v>
      </c>
      <c r="H36" s="349">
        <v>1514</v>
      </c>
      <c r="I36" s="349">
        <v>709</v>
      </c>
      <c r="J36" s="352">
        <v>21960</v>
      </c>
    </row>
    <row r="37" spans="1:10" x14ac:dyDescent="0.2">
      <c r="A37" s="319" t="s">
        <v>29</v>
      </c>
      <c r="B37" s="350">
        <v>446208</v>
      </c>
      <c r="C37" s="350">
        <v>149366</v>
      </c>
      <c r="D37" s="355">
        <v>9700</v>
      </c>
      <c r="E37" s="355">
        <v>287142</v>
      </c>
      <c r="F37" s="350">
        <v>20100</v>
      </c>
      <c r="G37" s="350">
        <v>541</v>
      </c>
      <c r="H37" s="350">
        <v>16687</v>
      </c>
      <c r="I37" s="350">
        <v>7866</v>
      </c>
      <c r="J37" s="360">
        <v>241948</v>
      </c>
    </row>
    <row r="38" spans="1:10" x14ac:dyDescent="0.2">
      <c r="A38" s="318"/>
      <c r="B38" s="349"/>
      <c r="C38" s="349"/>
      <c r="D38" s="354"/>
      <c r="E38" s="354"/>
      <c r="F38" s="349"/>
      <c r="G38" s="349"/>
      <c r="H38" s="349"/>
      <c r="I38" s="349"/>
      <c r="J38" s="352"/>
    </row>
    <row r="39" spans="1:10" x14ac:dyDescent="0.2">
      <c r="A39" s="319" t="s">
        <v>30</v>
      </c>
      <c r="B39" s="350">
        <v>256263</v>
      </c>
      <c r="C39" s="350">
        <v>71033</v>
      </c>
      <c r="D39" s="355">
        <v>7279</v>
      </c>
      <c r="E39" s="355">
        <v>177951</v>
      </c>
      <c r="F39" s="350">
        <v>3559</v>
      </c>
      <c r="G39" s="350">
        <v>65</v>
      </c>
      <c r="H39" s="350">
        <v>12392</v>
      </c>
      <c r="I39" s="350">
        <v>844</v>
      </c>
      <c r="J39" s="360">
        <v>161091</v>
      </c>
    </row>
    <row r="40" spans="1:10" x14ac:dyDescent="0.2">
      <c r="A40" s="318"/>
      <c r="B40" s="349"/>
      <c r="C40" s="349"/>
      <c r="D40" s="354"/>
      <c r="E40" s="354"/>
      <c r="F40" s="349"/>
      <c r="G40" s="349"/>
      <c r="H40" s="349"/>
      <c r="I40" s="349"/>
      <c r="J40" s="352"/>
    </row>
    <row r="41" spans="1:10" x14ac:dyDescent="0.2">
      <c r="A41" s="318" t="s">
        <v>92</v>
      </c>
      <c r="B41" s="349">
        <v>142910</v>
      </c>
      <c r="C41" s="349">
        <v>27934</v>
      </c>
      <c r="D41" s="354">
        <v>3444</v>
      </c>
      <c r="E41" s="354">
        <v>111532</v>
      </c>
      <c r="F41" s="349">
        <v>1115</v>
      </c>
      <c r="G41" s="349">
        <v>1694</v>
      </c>
      <c r="H41" s="349">
        <v>6212</v>
      </c>
      <c r="I41" s="349">
        <v>31855</v>
      </c>
      <c r="J41" s="352">
        <v>70656</v>
      </c>
    </row>
    <row r="42" spans="1:10" x14ac:dyDescent="0.2">
      <c r="A42" s="318" t="s">
        <v>66</v>
      </c>
      <c r="B42" s="349">
        <v>147832</v>
      </c>
      <c r="C42" s="349">
        <v>21104</v>
      </c>
      <c r="D42" s="354">
        <v>2994</v>
      </c>
      <c r="E42" s="354">
        <v>123734</v>
      </c>
      <c r="F42" s="349">
        <v>1238</v>
      </c>
      <c r="G42" s="349">
        <v>1703</v>
      </c>
      <c r="H42" s="349">
        <v>7175</v>
      </c>
      <c r="I42" s="349">
        <v>32007</v>
      </c>
      <c r="J42" s="352">
        <v>81611</v>
      </c>
    </row>
    <row r="43" spans="1:10" x14ac:dyDescent="0.2">
      <c r="A43" s="318" t="s">
        <v>67</v>
      </c>
      <c r="B43" s="349">
        <v>381086</v>
      </c>
      <c r="C43" s="349">
        <v>70316</v>
      </c>
      <c r="D43" s="354">
        <v>10725</v>
      </c>
      <c r="E43" s="354">
        <v>300045</v>
      </c>
      <c r="F43" s="349">
        <v>3000</v>
      </c>
      <c r="G43" s="349">
        <v>6510</v>
      </c>
      <c r="H43" s="349">
        <v>13587</v>
      </c>
      <c r="I43" s="349">
        <v>122395</v>
      </c>
      <c r="J43" s="352">
        <v>154553</v>
      </c>
    </row>
    <row r="44" spans="1:10" x14ac:dyDescent="0.2">
      <c r="A44" s="318" t="s">
        <v>68</v>
      </c>
      <c r="B44" s="349">
        <v>178432</v>
      </c>
      <c r="C44" s="349">
        <v>29555</v>
      </c>
      <c r="D44" s="354">
        <v>3757</v>
      </c>
      <c r="E44" s="354">
        <v>145120</v>
      </c>
      <c r="F44" s="349">
        <v>1451</v>
      </c>
      <c r="G44" s="349">
        <v>5306</v>
      </c>
      <c r="H44" s="349">
        <v>3120</v>
      </c>
      <c r="I44" s="349">
        <v>99753</v>
      </c>
      <c r="J44" s="352">
        <v>35490</v>
      </c>
    </row>
    <row r="45" spans="1:10" x14ac:dyDescent="0.2">
      <c r="A45" s="318" t="s">
        <v>32</v>
      </c>
      <c r="B45" s="349">
        <v>311470</v>
      </c>
      <c r="C45" s="349">
        <v>62130</v>
      </c>
      <c r="D45" s="354">
        <v>8650</v>
      </c>
      <c r="E45" s="354">
        <v>240690</v>
      </c>
      <c r="F45" s="349">
        <v>2407</v>
      </c>
      <c r="G45" s="349">
        <v>2616</v>
      </c>
      <c r="H45" s="349">
        <v>15070</v>
      </c>
      <c r="I45" s="349">
        <v>49171</v>
      </c>
      <c r="J45" s="352">
        <v>171426</v>
      </c>
    </row>
    <row r="46" spans="1:10" x14ac:dyDescent="0.2">
      <c r="A46" s="318" t="s">
        <v>69</v>
      </c>
      <c r="B46" s="349">
        <v>179425</v>
      </c>
      <c r="C46" s="349">
        <v>25193</v>
      </c>
      <c r="D46" s="354">
        <v>3907</v>
      </c>
      <c r="E46" s="354">
        <v>150325</v>
      </c>
      <c r="F46" s="349">
        <v>1504</v>
      </c>
      <c r="G46" s="349">
        <v>1029</v>
      </c>
      <c r="H46" s="349">
        <v>10380</v>
      </c>
      <c r="I46" s="349">
        <v>19336</v>
      </c>
      <c r="J46" s="352">
        <v>118076</v>
      </c>
    </row>
    <row r="47" spans="1:10" x14ac:dyDescent="0.2">
      <c r="A47" s="318" t="s">
        <v>70</v>
      </c>
      <c r="B47" s="349">
        <v>165297</v>
      </c>
      <c r="C47" s="349">
        <v>24381</v>
      </c>
      <c r="D47" s="354">
        <v>2782</v>
      </c>
      <c r="E47" s="354">
        <v>138134</v>
      </c>
      <c r="F47" s="349">
        <v>1382</v>
      </c>
      <c r="G47" s="349">
        <v>49</v>
      </c>
      <c r="H47" s="349">
        <v>10972</v>
      </c>
      <c r="I47" s="349">
        <v>924</v>
      </c>
      <c r="J47" s="352">
        <v>124807</v>
      </c>
    </row>
    <row r="48" spans="1:10" x14ac:dyDescent="0.2">
      <c r="A48" s="318" t="s">
        <v>71</v>
      </c>
      <c r="B48" s="349">
        <v>245264</v>
      </c>
      <c r="C48" s="349">
        <v>48372</v>
      </c>
      <c r="D48" s="354">
        <v>4849</v>
      </c>
      <c r="E48" s="354">
        <v>192043</v>
      </c>
      <c r="F48" s="349">
        <v>1921</v>
      </c>
      <c r="G48" s="349">
        <v>8650</v>
      </c>
      <c r="H48" s="349">
        <v>1524</v>
      </c>
      <c r="I48" s="349">
        <v>162612</v>
      </c>
      <c r="J48" s="352">
        <v>17336</v>
      </c>
    </row>
    <row r="49" spans="1:10" x14ac:dyDescent="0.2">
      <c r="A49" s="318" t="s">
        <v>72</v>
      </c>
      <c r="B49" s="349">
        <v>537513</v>
      </c>
      <c r="C49" s="349">
        <v>105715</v>
      </c>
      <c r="D49" s="354">
        <v>13012</v>
      </c>
      <c r="E49" s="354">
        <v>418786</v>
      </c>
      <c r="F49" s="349">
        <v>4188</v>
      </c>
      <c r="G49" s="349">
        <v>13745</v>
      </c>
      <c r="H49" s="349">
        <v>11510</v>
      </c>
      <c r="I49" s="349">
        <v>258414</v>
      </c>
      <c r="J49" s="352">
        <v>130929</v>
      </c>
    </row>
    <row r="50" spans="1:10" x14ac:dyDescent="0.2">
      <c r="A50" s="319" t="s">
        <v>93</v>
      </c>
      <c r="B50" s="350">
        <v>2289229</v>
      </c>
      <c r="C50" s="350">
        <v>414700</v>
      </c>
      <c r="D50" s="355">
        <v>54120</v>
      </c>
      <c r="E50" s="355">
        <v>1820409</v>
      </c>
      <c r="F50" s="350">
        <v>18206</v>
      </c>
      <c r="G50" s="350">
        <v>41302</v>
      </c>
      <c r="H50" s="350">
        <v>79550</v>
      </c>
      <c r="I50" s="350">
        <v>776467</v>
      </c>
      <c r="J50" s="360">
        <v>904884</v>
      </c>
    </row>
    <row r="51" spans="1:10" x14ac:dyDescent="0.2">
      <c r="A51" s="318"/>
      <c r="B51" s="350"/>
      <c r="C51" s="350"/>
      <c r="D51" s="355"/>
      <c r="E51" s="355"/>
      <c r="F51" s="350"/>
      <c r="G51" s="350"/>
      <c r="H51" s="350"/>
      <c r="I51" s="350"/>
      <c r="J51" s="360"/>
    </row>
    <row r="52" spans="1:10" x14ac:dyDescent="0.2">
      <c r="A52" s="319" t="s">
        <v>33</v>
      </c>
      <c r="B52" s="350">
        <v>99137</v>
      </c>
      <c r="C52" s="350">
        <v>21760</v>
      </c>
      <c r="D52" s="355">
        <v>2430</v>
      </c>
      <c r="E52" s="355">
        <v>74947</v>
      </c>
      <c r="F52" s="350">
        <v>4497</v>
      </c>
      <c r="G52" s="350">
        <v>3280</v>
      </c>
      <c r="H52" s="350">
        <v>4215</v>
      </c>
      <c r="I52" s="350">
        <v>27555</v>
      </c>
      <c r="J52" s="360">
        <v>35400</v>
      </c>
    </row>
    <row r="53" spans="1:10" x14ac:dyDescent="0.2">
      <c r="A53" s="318"/>
      <c r="B53" s="349"/>
      <c r="C53" s="349"/>
      <c r="D53" s="354"/>
      <c r="E53" s="354"/>
      <c r="F53" s="349"/>
      <c r="G53" s="349"/>
      <c r="H53" s="349"/>
      <c r="I53" s="349"/>
      <c r="J53" s="352"/>
    </row>
    <row r="54" spans="1:10" x14ac:dyDescent="0.2">
      <c r="A54" s="318" t="s">
        <v>73</v>
      </c>
      <c r="B54" s="349">
        <v>445028</v>
      </c>
      <c r="C54" s="349">
        <v>56589</v>
      </c>
      <c r="D54" s="354">
        <v>10552</v>
      </c>
      <c r="E54" s="354">
        <v>377887</v>
      </c>
      <c r="F54" s="349">
        <v>22673</v>
      </c>
      <c r="G54" s="349">
        <v>12928</v>
      </c>
      <c r="H54" s="349">
        <v>13525</v>
      </c>
      <c r="I54" s="349">
        <v>160671</v>
      </c>
      <c r="J54" s="352">
        <v>168090</v>
      </c>
    </row>
    <row r="55" spans="1:10" x14ac:dyDescent="0.2">
      <c r="A55" s="318" t="s">
        <v>34</v>
      </c>
      <c r="B55" s="349">
        <v>928301</v>
      </c>
      <c r="C55" s="349">
        <v>132524</v>
      </c>
      <c r="D55" s="354">
        <v>22193</v>
      </c>
      <c r="E55" s="354">
        <v>773584</v>
      </c>
      <c r="F55" s="349">
        <v>46415</v>
      </c>
      <c r="G55" s="349">
        <v>29904</v>
      </c>
      <c r="H55" s="349">
        <v>24247</v>
      </c>
      <c r="I55" s="349">
        <v>371662</v>
      </c>
      <c r="J55" s="352">
        <v>301356</v>
      </c>
    </row>
    <row r="56" spans="1:10" x14ac:dyDescent="0.2">
      <c r="A56" s="318" t="s">
        <v>74</v>
      </c>
      <c r="B56" s="349">
        <v>361236</v>
      </c>
      <c r="C56" s="349">
        <v>47877</v>
      </c>
      <c r="D56" s="354">
        <v>7872</v>
      </c>
      <c r="E56" s="354">
        <v>305487</v>
      </c>
      <c r="F56" s="349">
        <v>18329</v>
      </c>
      <c r="G56" s="349">
        <v>10400</v>
      </c>
      <c r="H56" s="349">
        <v>10984</v>
      </c>
      <c r="I56" s="349">
        <v>129255</v>
      </c>
      <c r="J56" s="352">
        <v>136519</v>
      </c>
    </row>
    <row r="57" spans="1:10" x14ac:dyDescent="0.2">
      <c r="A57" s="318" t="s">
        <v>75</v>
      </c>
      <c r="B57" s="349">
        <v>169553</v>
      </c>
      <c r="C57" s="349">
        <v>22113</v>
      </c>
      <c r="D57" s="354">
        <v>2814</v>
      </c>
      <c r="E57" s="354">
        <v>144626</v>
      </c>
      <c r="F57" s="349">
        <v>8678</v>
      </c>
      <c r="G57" s="349">
        <v>597</v>
      </c>
      <c r="H57" s="349">
        <v>9526</v>
      </c>
      <c r="I57" s="349">
        <v>7426</v>
      </c>
      <c r="J57" s="352">
        <v>118399</v>
      </c>
    </row>
    <row r="58" spans="1:10" x14ac:dyDescent="0.2">
      <c r="A58" s="318" t="s">
        <v>35</v>
      </c>
      <c r="B58" s="349">
        <v>421929</v>
      </c>
      <c r="C58" s="349">
        <v>87161</v>
      </c>
      <c r="D58" s="354">
        <v>9129</v>
      </c>
      <c r="E58" s="354">
        <v>325639</v>
      </c>
      <c r="F58" s="349">
        <v>19538</v>
      </c>
      <c r="G58" s="349">
        <v>12719</v>
      </c>
      <c r="H58" s="349">
        <v>10076</v>
      </c>
      <c r="I58" s="349">
        <v>158075</v>
      </c>
      <c r="J58" s="352">
        <v>125231</v>
      </c>
    </row>
    <row r="59" spans="1:10" x14ac:dyDescent="0.2">
      <c r="A59" s="319" t="s">
        <v>76</v>
      </c>
      <c r="B59" s="350">
        <v>2326047</v>
      </c>
      <c r="C59" s="350">
        <v>346264</v>
      </c>
      <c r="D59" s="355">
        <v>52560</v>
      </c>
      <c r="E59" s="355">
        <v>1927223</v>
      </c>
      <c r="F59" s="350">
        <v>115633</v>
      </c>
      <c r="G59" s="350">
        <v>66548</v>
      </c>
      <c r="H59" s="350">
        <v>68358</v>
      </c>
      <c r="I59" s="350">
        <v>827089</v>
      </c>
      <c r="J59" s="360">
        <v>849595</v>
      </c>
    </row>
    <row r="60" spans="1:10" x14ac:dyDescent="0.2">
      <c r="A60" s="318"/>
      <c r="B60" s="349"/>
      <c r="C60" s="349"/>
      <c r="D60" s="354"/>
      <c r="E60" s="354"/>
      <c r="F60" s="349"/>
      <c r="G60" s="349"/>
      <c r="H60" s="349"/>
      <c r="I60" s="349"/>
      <c r="J60" s="352"/>
    </row>
    <row r="61" spans="1:10" x14ac:dyDescent="0.2">
      <c r="A61" s="318" t="s">
        <v>77</v>
      </c>
      <c r="B61" s="349">
        <v>81462</v>
      </c>
      <c r="C61" s="349">
        <v>22063</v>
      </c>
      <c r="D61" s="354">
        <v>2272</v>
      </c>
      <c r="E61" s="354">
        <v>57127</v>
      </c>
      <c r="F61" s="349">
        <v>1060</v>
      </c>
      <c r="G61" s="358">
        <v>0</v>
      </c>
      <c r="H61" s="349">
        <v>3195</v>
      </c>
      <c r="I61" s="358">
        <v>952</v>
      </c>
      <c r="J61" s="352">
        <v>51920</v>
      </c>
    </row>
    <row r="62" spans="1:10" x14ac:dyDescent="0.2">
      <c r="A62" s="318" t="s">
        <v>78</v>
      </c>
      <c r="B62" s="349">
        <v>112527</v>
      </c>
      <c r="C62" s="349">
        <v>21170</v>
      </c>
      <c r="D62" s="354">
        <v>2424</v>
      </c>
      <c r="E62" s="354">
        <v>88933</v>
      </c>
      <c r="F62" s="349">
        <v>1726</v>
      </c>
      <c r="G62" s="349">
        <v>172</v>
      </c>
      <c r="H62" s="349">
        <v>4842</v>
      </c>
      <c r="I62" s="358">
        <v>3767</v>
      </c>
      <c r="J62" s="352">
        <v>78426</v>
      </c>
    </row>
    <row r="63" spans="1:10" x14ac:dyDescent="0.2">
      <c r="A63" s="318" t="s">
        <v>79</v>
      </c>
      <c r="B63" s="349">
        <v>79915</v>
      </c>
      <c r="C63" s="349">
        <v>16772</v>
      </c>
      <c r="D63" s="354">
        <v>1755</v>
      </c>
      <c r="E63" s="354">
        <v>61388</v>
      </c>
      <c r="F63" s="349">
        <v>1271</v>
      </c>
      <c r="G63" s="349">
        <v>457</v>
      </c>
      <c r="H63" s="349">
        <v>3013</v>
      </c>
      <c r="I63" s="349">
        <v>6114</v>
      </c>
      <c r="J63" s="352">
        <v>50533</v>
      </c>
    </row>
    <row r="64" spans="1:10" x14ac:dyDescent="0.2">
      <c r="A64" s="319" t="s">
        <v>36</v>
      </c>
      <c r="B64" s="350">
        <v>273904</v>
      </c>
      <c r="C64" s="350">
        <v>60005</v>
      </c>
      <c r="D64" s="355">
        <v>6451</v>
      </c>
      <c r="E64" s="355">
        <v>207448</v>
      </c>
      <c r="F64" s="350">
        <v>4057</v>
      </c>
      <c r="G64" s="350">
        <v>629</v>
      </c>
      <c r="H64" s="350">
        <v>11050</v>
      </c>
      <c r="I64" s="350">
        <v>10833</v>
      </c>
      <c r="J64" s="360">
        <v>180879</v>
      </c>
    </row>
    <row r="65" spans="1:10" x14ac:dyDescent="0.2">
      <c r="A65" s="318"/>
      <c r="B65" s="350"/>
      <c r="C65" s="350"/>
      <c r="D65" s="355"/>
      <c r="E65" s="355"/>
      <c r="F65" s="350"/>
      <c r="G65" s="350"/>
      <c r="H65" s="350"/>
      <c r="I65" s="350"/>
      <c r="J65" s="360"/>
    </row>
    <row r="66" spans="1:10" x14ac:dyDescent="0.2">
      <c r="A66" s="319" t="s">
        <v>37</v>
      </c>
      <c r="B66" s="350">
        <v>575576</v>
      </c>
      <c r="C66" s="350">
        <v>200665</v>
      </c>
      <c r="D66" s="355">
        <v>13694</v>
      </c>
      <c r="E66" s="355">
        <v>361217.47351074219</v>
      </c>
      <c r="F66" s="350">
        <v>21673.01953125</v>
      </c>
      <c r="G66" s="350">
        <v>76</v>
      </c>
      <c r="H66" s="350">
        <v>32434</v>
      </c>
      <c r="I66" s="350">
        <v>730.3289794921875</v>
      </c>
      <c r="J66" s="360">
        <v>306304.125</v>
      </c>
    </row>
    <row r="67" spans="1:10" x14ac:dyDescent="0.2">
      <c r="A67" s="318"/>
      <c r="B67" s="349"/>
      <c r="C67" s="349"/>
      <c r="D67" s="354"/>
      <c r="E67" s="354"/>
      <c r="F67" s="349"/>
      <c r="G67" s="349"/>
      <c r="H67" s="349"/>
      <c r="I67" s="349"/>
      <c r="J67" s="352"/>
    </row>
    <row r="68" spans="1:10" x14ac:dyDescent="0.2">
      <c r="A68" s="318" t="s">
        <v>38</v>
      </c>
      <c r="B68" s="349">
        <v>2452315</v>
      </c>
      <c r="C68" s="349">
        <v>654158</v>
      </c>
      <c r="D68" s="354">
        <v>59972</v>
      </c>
      <c r="E68" s="354">
        <v>1738185</v>
      </c>
      <c r="F68" s="349">
        <v>104291</v>
      </c>
      <c r="G68" s="349">
        <v>5184</v>
      </c>
      <c r="H68" s="349">
        <v>116489</v>
      </c>
      <c r="I68" s="349">
        <v>64433</v>
      </c>
      <c r="J68" s="352">
        <v>1447788</v>
      </c>
    </row>
    <row r="69" spans="1:10" x14ac:dyDescent="0.2">
      <c r="A69" s="318" t="s">
        <v>39</v>
      </c>
      <c r="B69" s="349">
        <v>1193594</v>
      </c>
      <c r="C69" s="349">
        <v>300222</v>
      </c>
      <c r="D69" s="354">
        <v>31923</v>
      </c>
      <c r="E69" s="354">
        <v>861449</v>
      </c>
      <c r="F69" s="349">
        <v>51687</v>
      </c>
      <c r="G69" s="349">
        <v>4570</v>
      </c>
      <c r="H69" s="349">
        <v>55731</v>
      </c>
      <c r="I69" s="349">
        <v>56809</v>
      </c>
      <c r="J69" s="352">
        <v>692652</v>
      </c>
    </row>
    <row r="70" spans="1:10" x14ac:dyDescent="0.2">
      <c r="A70" s="319" t="s">
        <v>40</v>
      </c>
      <c r="B70" s="350">
        <v>3645909</v>
      </c>
      <c r="C70" s="350">
        <v>954380</v>
      </c>
      <c r="D70" s="355">
        <v>91895</v>
      </c>
      <c r="E70" s="355">
        <v>2599634</v>
      </c>
      <c r="F70" s="350">
        <v>155978</v>
      </c>
      <c r="G70" s="350">
        <v>9754</v>
      </c>
      <c r="H70" s="350">
        <v>172220</v>
      </c>
      <c r="I70" s="350">
        <v>121242</v>
      </c>
      <c r="J70" s="360">
        <v>2140440</v>
      </c>
    </row>
    <row r="71" spans="1:10" x14ac:dyDescent="0.2">
      <c r="A71" s="318"/>
      <c r="B71" s="349"/>
      <c r="C71" s="349"/>
      <c r="D71" s="354"/>
      <c r="E71" s="354"/>
      <c r="F71" s="349"/>
      <c r="G71" s="349"/>
      <c r="H71" s="349"/>
      <c r="I71" s="349"/>
      <c r="J71" s="352"/>
    </row>
    <row r="72" spans="1:10" x14ac:dyDescent="0.2">
      <c r="A72" s="318" t="s">
        <v>80</v>
      </c>
      <c r="B72" s="349">
        <v>160488</v>
      </c>
      <c r="C72" s="349">
        <v>30304</v>
      </c>
      <c r="D72" s="354">
        <v>5207</v>
      </c>
      <c r="E72" s="354">
        <v>124977</v>
      </c>
      <c r="F72" s="349">
        <v>12498</v>
      </c>
      <c r="G72" s="349">
        <v>244</v>
      </c>
      <c r="H72" s="349">
        <v>11004</v>
      </c>
      <c r="I72" s="358">
        <v>2198</v>
      </c>
      <c r="J72" s="352">
        <v>99033</v>
      </c>
    </row>
    <row r="73" spans="1:10" x14ac:dyDescent="0.2">
      <c r="A73" s="318" t="s">
        <v>41</v>
      </c>
      <c r="B73" s="349">
        <v>102206</v>
      </c>
      <c r="C73" s="349">
        <v>22930</v>
      </c>
      <c r="D73" s="354">
        <v>2804</v>
      </c>
      <c r="E73" s="354">
        <v>76472</v>
      </c>
      <c r="F73" s="349">
        <v>3824</v>
      </c>
      <c r="G73" s="349">
        <v>522</v>
      </c>
      <c r="H73" s="349">
        <v>5596</v>
      </c>
      <c r="I73" s="349">
        <v>5681</v>
      </c>
      <c r="J73" s="352">
        <v>60849</v>
      </c>
    </row>
    <row r="74" spans="1:10" x14ac:dyDescent="0.2">
      <c r="A74" s="318" t="s">
        <v>42</v>
      </c>
      <c r="B74" s="349">
        <v>574397</v>
      </c>
      <c r="C74" s="349">
        <v>115506</v>
      </c>
      <c r="D74" s="354">
        <v>16118</v>
      </c>
      <c r="E74" s="354">
        <v>442773</v>
      </c>
      <c r="F74" s="349">
        <v>22139</v>
      </c>
      <c r="G74" s="358">
        <v>943</v>
      </c>
      <c r="H74" s="349">
        <v>43334</v>
      </c>
      <c r="I74" s="349">
        <v>8022</v>
      </c>
      <c r="J74" s="352">
        <v>368335</v>
      </c>
    </row>
    <row r="75" spans="1:10" x14ac:dyDescent="0.2">
      <c r="A75" s="318" t="s">
        <v>81</v>
      </c>
      <c r="B75" s="349">
        <v>333034</v>
      </c>
      <c r="C75" s="349">
        <v>80914</v>
      </c>
      <c r="D75" s="354">
        <v>8154</v>
      </c>
      <c r="E75" s="354">
        <v>243966</v>
      </c>
      <c r="F75" s="349">
        <v>24397</v>
      </c>
      <c r="G75" s="358">
        <v>936</v>
      </c>
      <c r="H75" s="349">
        <v>33219</v>
      </c>
      <c r="I75" s="358">
        <v>5082</v>
      </c>
      <c r="J75" s="352">
        <v>180332</v>
      </c>
    </row>
    <row r="76" spans="1:10" x14ac:dyDescent="0.2">
      <c r="A76" s="318" t="s">
        <v>43</v>
      </c>
      <c r="B76" s="349">
        <v>204330</v>
      </c>
      <c r="C76" s="349">
        <v>37509</v>
      </c>
      <c r="D76" s="354">
        <v>6017</v>
      </c>
      <c r="E76" s="354">
        <v>160804</v>
      </c>
      <c r="F76" s="349">
        <v>9648</v>
      </c>
      <c r="G76" s="358">
        <v>1811</v>
      </c>
      <c r="H76" s="349">
        <v>15877</v>
      </c>
      <c r="I76" s="349">
        <v>13666</v>
      </c>
      <c r="J76" s="352">
        <v>119802</v>
      </c>
    </row>
    <row r="77" spans="1:10" x14ac:dyDescent="0.2">
      <c r="A77" s="318" t="s">
        <v>82</v>
      </c>
      <c r="B77" s="349">
        <v>201410</v>
      </c>
      <c r="C77" s="349">
        <v>44605</v>
      </c>
      <c r="D77" s="354">
        <v>5323</v>
      </c>
      <c r="E77" s="354">
        <v>151482</v>
      </c>
      <c r="F77" s="349">
        <v>10604</v>
      </c>
      <c r="G77" s="358">
        <v>388</v>
      </c>
      <c r="H77" s="349">
        <v>14760</v>
      </c>
      <c r="I77" s="349">
        <v>3226</v>
      </c>
      <c r="J77" s="352">
        <v>122504</v>
      </c>
    </row>
    <row r="78" spans="1:10" x14ac:dyDescent="0.2">
      <c r="A78" s="318" t="s">
        <v>83</v>
      </c>
      <c r="B78" s="349">
        <v>156179</v>
      </c>
      <c r="C78" s="349">
        <v>26950</v>
      </c>
      <c r="D78" s="354">
        <v>4161</v>
      </c>
      <c r="E78" s="354">
        <v>125068</v>
      </c>
      <c r="F78" s="349">
        <v>10005</v>
      </c>
      <c r="G78" s="349">
        <v>609</v>
      </c>
      <c r="H78" s="349">
        <v>16901</v>
      </c>
      <c r="I78" s="349">
        <v>3398</v>
      </c>
      <c r="J78" s="352">
        <v>94155</v>
      </c>
    </row>
    <row r="79" spans="1:10" x14ac:dyDescent="0.2">
      <c r="A79" s="318" t="s">
        <v>44</v>
      </c>
      <c r="B79" s="349">
        <v>322821</v>
      </c>
      <c r="C79" s="349">
        <v>55321</v>
      </c>
      <c r="D79" s="354">
        <v>9970</v>
      </c>
      <c r="E79" s="354">
        <v>257530</v>
      </c>
      <c r="F79" s="349">
        <v>25753</v>
      </c>
      <c r="G79" s="358">
        <v>633</v>
      </c>
      <c r="H79" s="349">
        <v>25120</v>
      </c>
      <c r="I79" s="358">
        <v>5068</v>
      </c>
      <c r="J79" s="352">
        <v>200956</v>
      </c>
    </row>
    <row r="80" spans="1:10" x14ac:dyDescent="0.2">
      <c r="A80" s="319" t="s">
        <v>94</v>
      </c>
      <c r="B80" s="350">
        <v>2054865</v>
      </c>
      <c r="C80" s="350">
        <v>414039</v>
      </c>
      <c r="D80" s="355">
        <v>57754</v>
      </c>
      <c r="E80" s="355">
        <v>1583072</v>
      </c>
      <c r="F80" s="350">
        <v>118868</v>
      </c>
      <c r="G80" s="350">
        <v>6086</v>
      </c>
      <c r="H80" s="350">
        <v>165811</v>
      </c>
      <c r="I80" s="350">
        <v>46341</v>
      </c>
      <c r="J80" s="360">
        <v>1245966</v>
      </c>
    </row>
    <row r="81" spans="1:11" x14ac:dyDescent="0.2">
      <c r="A81" s="318"/>
      <c r="B81" s="349"/>
      <c r="C81" s="349"/>
      <c r="D81" s="354"/>
      <c r="E81" s="354"/>
      <c r="F81" s="349"/>
      <c r="G81" s="349"/>
      <c r="H81" s="349"/>
      <c r="I81" s="349"/>
      <c r="J81" s="352"/>
    </row>
    <row r="82" spans="1:11" x14ac:dyDescent="0.2">
      <c r="A82" s="318" t="s">
        <v>84</v>
      </c>
      <c r="B82" s="349">
        <v>29554</v>
      </c>
      <c r="C82" s="349">
        <v>6514</v>
      </c>
      <c r="D82" s="354">
        <v>1004</v>
      </c>
      <c r="E82" s="354">
        <v>22036.479858398438</v>
      </c>
      <c r="F82" s="349">
        <v>1322.1600341796875</v>
      </c>
      <c r="G82" s="349">
        <v>977</v>
      </c>
      <c r="H82" s="349">
        <v>566</v>
      </c>
      <c r="I82" s="349">
        <v>12155.140625</v>
      </c>
      <c r="J82" s="352">
        <v>7016.17919921875</v>
      </c>
    </row>
    <row r="83" spans="1:11" x14ac:dyDescent="0.2">
      <c r="A83" s="318" t="s">
        <v>85</v>
      </c>
      <c r="B83" s="349">
        <v>10902</v>
      </c>
      <c r="C83" s="349">
        <v>2110</v>
      </c>
      <c r="D83" s="354">
        <v>397</v>
      </c>
      <c r="E83" s="354">
        <v>8395.3499145507813</v>
      </c>
      <c r="F83" s="349">
        <v>503.70001220703125</v>
      </c>
      <c r="G83" s="349">
        <v>293</v>
      </c>
      <c r="H83" s="349">
        <v>295</v>
      </c>
      <c r="I83" s="349">
        <v>3656.58203125</v>
      </c>
      <c r="J83" s="352">
        <v>3647.06787109375</v>
      </c>
    </row>
    <row r="84" spans="1:11" x14ac:dyDescent="0.2">
      <c r="A84" s="319" t="s">
        <v>45</v>
      </c>
      <c r="B84" s="350">
        <v>40456</v>
      </c>
      <c r="C84" s="350">
        <v>8624</v>
      </c>
      <c r="D84" s="355">
        <v>1401</v>
      </c>
      <c r="E84" s="355">
        <v>30431.829772949219</v>
      </c>
      <c r="F84" s="350">
        <v>1825.8600463867188</v>
      </c>
      <c r="G84" s="350">
        <v>1270</v>
      </c>
      <c r="H84" s="350">
        <v>861</v>
      </c>
      <c r="I84" s="350">
        <v>15811.72265625</v>
      </c>
      <c r="J84" s="360">
        <v>10663.2470703125</v>
      </c>
    </row>
    <row r="85" spans="1:11" ht="13.5" thickBot="1" x14ac:dyDescent="0.25">
      <c r="A85" s="348"/>
      <c r="B85" s="351"/>
      <c r="C85" s="351"/>
      <c r="D85" s="356"/>
      <c r="E85" s="356"/>
      <c r="F85" s="351"/>
      <c r="G85" s="351"/>
      <c r="H85" s="351"/>
      <c r="I85" s="351"/>
      <c r="J85" s="361"/>
    </row>
    <row r="86" spans="1:11" ht="13.5" thickTop="1" x14ac:dyDescent="0.2">
      <c r="A86" s="363" t="s">
        <v>46</v>
      </c>
      <c r="B86" s="1316">
        <v>14452585</v>
      </c>
      <c r="C86" s="1317">
        <v>3080704.2930400809</v>
      </c>
      <c r="D86" s="364">
        <v>363368</v>
      </c>
      <c r="E86" s="1317">
        <v>11008513.748769</v>
      </c>
      <c r="F86" s="364">
        <v>613351.71966552734</v>
      </c>
      <c r="G86" s="1317">
        <v>159497.70695991913</v>
      </c>
      <c r="H86" s="1317">
        <v>712667</v>
      </c>
      <c r="I86" s="1317">
        <v>2008521.0516357422</v>
      </c>
      <c r="J86" s="364">
        <v>7514476.2705078125</v>
      </c>
      <c r="K86" s="340"/>
    </row>
    <row r="87" spans="1:11" ht="14.25" x14ac:dyDescent="0.2">
      <c r="A87" s="347"/>
      <c r="B87" s="333"/>
      <c r="C87" s="333"/>
      <c r="D87" s="333"/>
      <c r="E87" s="333"/>
      <c r="F87" s="333"/>
      <c r="G87" s="333"/>
      <c r="H87" s="333"/>
      <c r="I87" s="333"/>
      <c r="J87" s="333"/>
    </row>
    <row r="88" spans="1:11" ht="14.25" x14ac:dyDescent="0.2">
      <c r="A88" s="135" t="s">
        <v>355</v>
      </c>
    </row>
    <row r="89" spans="1:11" ht="14.25" x14ac:dyDescent="0.2">
      <c r="A89" s="135" t="s">
        <v>360</v>
      </c>
    </row>
    <row r="90" spans="1:11" x14ac:dyDescent="0.2">
      <c r="G90" s="222"/>
    </row>
  </sheetData>
  <mergeCells count="10">
    <mergeCell ref="A1:J1"/>
    <mergeCell ref="A3:J3"/>
    <mergeCell ref="B5:B8"/>
    <mergeCell ref="C5:C8"/>
    <mergeCell ref="D5:D8"/>
    <mergeCell ref="E5:J5"/>
    <mergeCell ref="F6:H6"/>
    <mergeCell ref="I6:J6"/>
    <mergeCell ref="G7:H7"/>
    <mergeCell ref="I7:I8"/>
  </mergeCells>
  <printOptions horizontalCentered="1"/>
  <pageMargins left="0.26" right="0.2" top="0.59055118110236227" bottom="0.98425196850393704" header="0" footer="0"/>
  <pageSetup paperSize="9" scale="63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Hoja80">
    <pageSetUpPr fitToPage="1"/>
  </sheetPr>
  <dimension ref="A1:H96"/>
  <sheetViews>
    <sheetView view="pageBreakPreview" zoomScale="80" zoomScaleNormal="80" zoomScaleSheetLayoutView="80" workbookViewId="0">
      <selection activeCell="A87" sqref="A87:H96"/>
    </sheetView>
  </sheetViews>
  <sheetFormatPr baseColWidth="10" defaultRowHeight="12.75" x14ac:dyDescent="0.2"/>
  <cols>
    <col min="1" max="1" width="23.5703125" style="52" customWidth="1"/>
    <col min="2" max="2" width="26.5703125" style="52" customWidth="1"/>
    <col min="3" max="3" width="27.42578125" style="52" customWidth="1"/>
    <col min="4" max="4" width="20" style="52" customWidth="1"/>
    <col min="5" max="5" width="8.7109375" style="52" customWidth="1"/>
    <col min="6" max="6" width="9.140625" style="52" customWidth="1"/>
    <col min="7" max="7" width="9.42578125" style="52" customWidth="1"/>
    <col min="8" max="8" width="15.42578125" style="52" customWidth="1"/>
    <col min="9" max="9" width="3.7109375" style="52" customWidth="1"/>
    <col min="10" max="256" width="11.42578125" style="52"/>
    <col min="257" max="257" width="21.7109375" style="52" customWidth="1"/>
    <col min="258" max="258" width="24" style="52" customWidth="1"/>
    <col min="259" max="259" width="24.85546875" style="52" customWidth="1"/>
    <col min="260" max="260" width="16.42578125" style="52" customWidth="1"/>
    <col min="261" max="261" width="8.7109375" style="52" customWidth="1"/>
    <col min="262" max="262" width="9.140625" style="52" customWidth="1"/>
    <col min="263" max="263" width="9.42578125" style="52" customWidth="1"/>
    <col min="264" max="264" width="15.42578125" style="52" customWidth="1"/>
    <col min="265" max="512" width="11.42578125" style="52"/>
    <col min="513" max="513" width="21.7109375" style="52" customWidth="1"/>
    <col min="514" max="514" width="24" style="52" customWidth="1"/>
    <col min="515" max="515" width="24.85546875" style="52" customWidth="1"/>
    <col min="516" max="516" width="16.42578125" style="52" customWidth="1"/>
    <col min="517" max="517" width="8.7109375" style="52" customWidth="1"/>
    <col min="518" max="518" width="9.140625" style="52" customWidth="1"/>
    <col min="519" max="519" width="9.42578125" style="52" customWidth="1"/>
    <col min="520" max="520" width="15.42578125" style="52" customWidth="1"/>
    <col min="521" max="768" width="11.42578125" style="52"/>
    <col min="769" max="769" width="21.7109375" style="52" customWidth="1"/>
    <col min="770" max="770" width="24" style="52" customWidth="1"/>
    <col min="771" max="771" width="24.85546875" style="52" customWidth="1"/>
    <col min="772" max="772" width="16.42578125" style="52" customWidth="1"/>
    <col min="773" max="773" width="8.7109375" style="52" customWidth="1"/>
    <col min="774" max="774" width="9.140625" style="52" customWidth="1"/>
    <col min="775" max="775" width="9.42578125" style="52" customWidth="1"/>
    <col min="776" max="776" width="15.42578125" style="52" customWidth="1"/>
    <col min="777" max="1024" width="11.42578125" style="52"/>
    <col min="1025" max="1025" width="21.7109375" style="52" customWidth="1"/>
    <col min="1026" max="1026" width="24" style="52" customWidth="1"/>
    <col min="1027" max="1027" width="24.85546875" style="52" customWidth="1"/>
    <col min="1028" max="1028" width="16.42578125" style="52" customWidth="1"/>
    <col min="1029" max="1029" width="8.7109375" style="52" customWidth="1"/>
    <col min="1030" max="1030" width="9.140625" style="52" customWidth="1"/>
    <col min="1031" max="1031" width="9.42578125" style="52" customWidth="1"/>
    <col min="1032" max="1032" width="15.42578125" style="52" customWidth="1"/>
    <col min="1033" max="1280" width="11.42578125" style="52"/>
    <col min="1281" max="1281" width="21.7109375" style="52" customWidth="1"/>
    <col min="1282" max="1282" width="24" style="52" customWidth="1"/>
    <col min="1283" max="1283" width="24.85546875" style="52" customWidth="1"/>
    <col min="1284" max="1284" width="16.42578125" style="52" customWidth="1"/>
    <col min="1285" max="1285" width="8.7109375" style="52" customWidth="1"/>
    <col min="1286" max="1286" width="9.140625" style="52" customWidth="1"/>
    <col min="1287" max="1287" width="9.42578125" style="52" customWidth="1"/>
    <col min="1288" max="1288" width="15.42578125" style="52" customWidth="1"/>
    <col min="1289" max="1536" width="11.42578125" style="52"/>
    <col min="1537" max="1537" width="21.7109375" style="52" customWidth="1"/>
    <col min="1538" max="1538" width="24" style="52" customWidth="1"/>
    <col min="1539" max="1539" width="24.85546875" style="52" customWidth="1"/>
    <col min="1540" max="1540" width="16.42578125" style="52" customWidth="1"/>
    <col min="1541" max="1541" width="8.7109375" style="52" customWidth="1"/>
    <col min="1542" max="1542" width="9.140625" style="52" customWidth="1"/>
    <col min="1543" max="1543" width="9.42578125" style="52" customWidth="1"/>
    <col min="1544" max="1544" width="15.42578125" style="52" customWidth="1"/>
    <col min="1545" max="1792" width="11.42578125" style="52"/>
    <col min="1793" max="1793" width="21.7109375" style="52" customWidth="1"/>
    <col min="1794" max="1794" width="24" style="52" customWidth="1"/>
    <col min="1795" max="1795" width="24.85546875" style="52" customWidth="1"/>
    <col min="1796" max="1796" width="16.42578125" style="52" customWidth="1"/>
    <col min="1797" max="1797" width="8.7109375" style="52" customWidth="1"/>
    <col min="1798" max="1798" width="9.140625" style="52" customWidth="1"/>
    <col min="1799" max="1799" width="9.42578125" style="52" customWidth="1"/>
    <col min="1800" max="1800" width="15.42578125" style="52" customWidth="1"/>
    <col min="1801" max="2048" width="11.42578125" style="52"/>
    <col min="2049" max="2049" width="21.7109375" style="52" customWidth="1"/>
    <col min="2050" max="2050" width="24" style="52" customWidth="1"/>
    <col min="2051" max="2051" width="24.85546875" style="52" customWidth="1"/>
    <col min="2052" max="2052" width="16.42578125" style="52" customWidth="1"/>
    <col min="2053" max="2053" width="8.7109375" style="52" customWidth="1"/>
    <col min="2054" max="2054" width="9.140625" style="52" customWidth="1"/>
    <col min="2055" max="2055" width="9.42578125" style="52" customWidth="1"/>
    <col min="2056" max="2056" width="15.42578125" style="52" customWidth="1"/>
    <col min="2057" max="2304" width="11.42578125" style="52"/>
    <col min="2305" max="2305" width="21.7109375" style="52" customWidth="1"/>
    <col min="2306" max="2306" width="24" style="52" customWidth="1"/>
    <col min="2307" max="2307" width="24.85546875" style="52" customWidth="1"/>
    <col min="2308" max="2308" width="16.42578125" style="52" customWidth="1"/>
    <col min="2309" max="2309" width="8.7109375" style="52" customWidth="1"/>
    <col min="2310" max="2310" width="9.140625" style="52" customWidth="1"/>
    <col min="2311" max="2311" width="9.42578125" style="52" customWidth="1"/>
    <col min="2312" max="2312" width="15.42578125" style="52" customWidth="1"/>
    <col min="2313" max="2560" width="11.42578125" style="52"/>
    <col min="2561" max="2561" width="21.7109375" style="52" customWidth="1"/>
    <col min="2562" max="2562" width="24" style="52" customWidth="1"/>
    <col min="2563" max="2563" width="24.85546875" style="52" customWidth="1"/>
    <col min="2564" max="2564" width="16.42578125" style="52" customWidth="1"/>
    <col min="2565" max="2565" width="8.7109375" style="52" customWidth="1"/>
    <col min="2566" max="2566" width="9.140625" style="52" customWidth="1"/>
    <col min="2567" max="2567" width="9.42578125" style="52" customWidth="1"/>
    <col min="2568" max="2568" width="15.42578125" style="52" customWidth="1"/>
    <col min="2569" max="2816" width="11.42578125" style="52"/>
    <col min="2817" max="2817" width="21.7109375" style="52" customWidth="1"/>
    <col min="2818" max="2818" width="24" style="52" customWidth="1"/>
    <col min="2819" max="2819" width="24.85546875" style="52" customWidth="1"/>
    <col min="2820" max="2820" width="16.42578125" style="52" customWidth="1"/>
    <col min="2821" max="2821" width="8.7109375" style="52" customWidth="1"/>
    <col min="2822" max="2822" width="9.140625" style="52" customWidth="1"/>
    <col min="2823" max="2823" width="9.42578125" style="52" customWidth="1"/>
    <col min="2824" max="2824" width="15.42578125" style="52" customWidth="1"/>
    <col min="2825" max="3072" width="11.42578125" style="52"/>
    <col min="3073" max="3073" width="21.7109375" style="52" customWidth="1"/>
    <col min="3074" max="3074" width="24" style="52" customWidth="1"/>
    <col min="3075" max="3075" width="24.85546875" style="52" customWidth="1"/>
    <col min="3076" max="3076" width="16.42578125" style="52" customWidth="1"/>
    <col min="3077" max="3077" width="8.7109375" style="52" customWidth="1"/>
    <col min="3078" max="3078" width="9.140625" style="52" customWidth="1"/>
    <col min="3079" max="3079" width="9.42578125" style="52" customWidth="1"/>
    <col min="3080" max="3080" width="15.42578125" style="52" customWidth="1"/>
    <col min="3081" max="3328" width="11.42578125" style="52"/>
    <col min="3329" max="3329" width="21.7109375" style="52" customWidth="1"/>
    <col min="3330" max="3330" width="24" style="52" customWidth="1"/>
    <col min="3331" max="3331" width="24.85546875" style="52" customWidth="1"/>
    <col min="3332" max="3332" width="16.42578125" style="52" customWidth="1"/>
    <col min="3333" max="3333" width="8.7109375" style="52" customWidth="1"/>
    <col min="3334" max="3334" width="9.140625" style="52" customWidth="1"/>
    <col min="3335" max="3335" width="9.42578125" style="52" customWidth="1"/>
    <col min="3336" max="3336" width="15.42578125" style="52" customWidth="1"/>
    <col min="3337" max="3584" width="11.42578125" style="52"/>
    <col min="3585" max="3585" width="21.7109375" style="52" customWidth="1"/>
    <col min="3586" max="3586" width="24" style="52" customWidth="1"/>
    <col min="3587" max="3587" width="24.85546875" style="52" customWidth="1"/>
    <col min="3588" max="3588" width="16.42578125" style="52" customWidth="1"/>
    <col min="3589" max="3589" width="8.7109375" style="52" customWidth="1"/>
    <col min="3590" max="3590" width="9.140625" style="52" customWidth="1"/>
    <col min="3591" max="3591" width="9.42578125" style="52" customWidth="1"/>
    <col min="3592" max="3592" width="15.42578125" style="52" customWidth="1"/>
    <col min="3593" max="3840" width="11.42578125" style="52"/>
    <col min="3841" max="3841" width="21.7109375" style="52" customWidth="1"/>
    <col min="3842" max="3842" width="24" style="52" customWidth="1"/>
    <col min="3843" max="3843" width="24.85546875" style="52" customWidth="1"/>
    <col min="3844" max="3844" width="16.42578125" style="52" customWidth="1"/>
    <col min="3845" max="3845" width="8.7109375" style="52" customWidth="1"/>
    <col min="3846" max="3846" width="9.140625" style="52" customWidth="1"/>
    <col min="3847" max="3847" width="9.42578125" style="52" customWidth="1"/>
    <col min="3848" max="3848" width="15.42578125" style="52" customWidth="1"/>
    <col min="3849" max="4096" width="11.42578125" style="52"/>
    <col min="4097" max="4097" width="21.7109375" style="52" customWidth="1"/>
    <col min="4098" max="4098" width="24" style="52" customWidth="1"/>
    <col min="4099" max="4099" width="24.85546875" style="52" customWidth="1"/>
    <col min="4100" max="4100" width="16.42578125" style="52" customWidth="1"/>
    <col min="4101" max="4101" width="8.7109375" style="52" customWidth="1"/>
    <col min="4102" max="4102" width="9.140625" style="52" customWidth="1"/>
    <col min="4103" max="4103" width="9.42578125" style="52" customWidth="1"/>
    <col min="4104" max="4104" width="15.42578125" style="52" customWidth="1"/>
    <col min="4105" max="4352" width="11.42578125" style="52"/>
    <col min="4353" max="4353" width="21.7109375" style="52" customWidth="1"/>
    <col min="4354" max="4354" width="24" style="52" customWidth="1"/>
    <col min="4355" max="4355" width="24.85546875" style="52" customWidth="1"/>
    <col min="4356" max="4356" width="16.42578125" style="52" customWidth="1"/>
    <col min="4357" max="4357" width="8.7109375" style="52" customWidth="1"/>
    <col min="4358" max="4358" width="9.140625" style="52" customWidth="1"/>
    <col min="4359" max="4359" width="9.42578125" style="52" customWidth="1"/>
    <col min="4360" max="4360" width="15.42578125" style="52" customWidth="1"/>
    <col min="4361" max="4608" width="11.42578125" style="52"/>
    <col min="4609" max="4609" width="21.7109375" style="52" customWidth="1"/>
    <col min="4610" max="4610" width="24" style="52" customWidth="1"/>
    <col min="4611" max="4611" width="24.85546875" style="52" customWidth="1"/>
    <col min="4612" max="4612" width="16.42578125" style="52" customWidth="1"/>
    <col min="4613" max="4613" width="8.7109375" style="52" customWidth="1"/>
    <col min="4614" max="4614" width="9.140625" style="52" customWidth="1"/>
    <col min="4615" max="4615" width="9.42578125" style="52" customWidth="1"/>
    <col min="4616" max="4616" width="15.42578125" style="52" customWidth="1"/>
    <col min="4617" max="4864" width="11.42578125" style="52"/>
    <col min="4865" max="4865" width="21.7109375" style="52" customWidth="1"/>
    <col min="4866" max="4866" width="24" style="52" customWidth="1"/>
    <col min="4867" max="4867" width="24.85546875" style="52" customWidth="1"/>
    <col min="4868" max="4868" width="16.42578125" style="52" customWidth="1"/>
    <col min="4869" max="4869" width="8.7109375" style="52" customWidth="1"/>
    <col min="4870" max="4870" width="9.140625" style="52" customWidth="1"/>
    <col min="4871" max="4871" width="9.42578125" style="52" customWidth="1"/>
    <col min="4872" max="4872" width="15.42578125" style="52" customWidth="1"/>
    <col min="4873" max="5120" width="11.42578125" style="52"/>
    <col min="5121" max="5121" width="21.7109375" style="52" customWidth="1"/>
    <col min="5122" max="5122" width="24" style="52" customWidth="1"/>
    <col min="5123" max="5123" width="24.85546875" style="52" customWidth="1"/>
    <col min="5124" max="5124" width="16.42578125" style="52" customWidth="1"/>
    <col min="5125" max="5125" width="8.7109375" style="52" customWidth="1"/>
    <col min="5126" max="5126" width="9.140625" style="52" customWidth="1"/>
    <col min="5127" max="5127" width="9.42578125" style="52" customWidth="1"/>
    <col min="5128" max="5128" width="15.42578125" style="52" customWidth="1"/>
    <col min="5129" max="5376" width="11.42578125" style="52"/>
    <col min="5377" max="5377" width="21.7109375" style="52" customWidth="1"/>
    <col min="5378" max="5378" width="24" style="52" customWidth="1"/>
    <col min="5379" max="5379" width="24.85546875" style="52" customWidth="1"/>
    <col min="5380" max="5380" width="16.42578125" style="52" customWidth="1"/>
    <col min="5381" max="5381" width="8.7109375" style="52" customWidth="1"/>
    <col min="5382" max="5382" width="9.140625" style="52" customWidth="1"/>
    <col min="5383" max="5383" width="9.42578125" style="52" customWidth="1"/>
    <col min="5384" max="5384" width="15.42578125" style="52" customWidth="1"/>
    <col min="5385" max="5632" width="11.42578125" style="52"/>
    <col min="5633" max="5633" width="21.7109375" style="52" customWidth="1"/>
    <col min="5634" max="5634" width="24" style="52" customWidth="1"/>
    <col min="5635" max="5635" width="24.85546875" style="52" customWidth="1"/>
    <col min="5636" max="5636" width="16.42578125" style="52" customWidth="1"/>
    <col min="5637" max="5637" width="8.7109375" style="52" customWidth="1"/>
    <col min="5638" max="5638" width="9.140625" style="52" customWidth="1"/>
    <col min="5639" max="5639" width="9.42578125" style="52" customWidth="1"/>
    <col min="5640" max="5640" width="15.42578125" style="52" customWidth="1"/>
    <col min="5641" max="5888" width="11.42578125" style="52"/>
    <col min="5889" max="5889" width="21.7109375" style="52" customWidth="1"/>
    <col min="5890" max="5890" width="24" style="52" customWidth="1"/>
    <col min="5891" max="5891" width="24.85546875" style="52" customWidth="1"/>
    <col min="5892" max="5892" width="16.42578125" style="52" customWidth="1"/>
    <col min="5893" max="5893" width="8.7109375" style="52" customWidth="1"/>
    <col min="5894" max="5894" width="9.140625" style="52" customWidth="1"/>
    <col min="5895" max="5895" width="9.42578125" style="52" customWidth="1"/>
    <col min="5896" max="5896" width="15.42578125" style="52" customWidth="1"/>
    <col min="5897" max="6144" width="11.42578125" style="52"/>
    <col min="6145" max="6145" width="21.7109375" style="52" customWidth="1"/>
    <col min="6146" max="6146" width="24" style="52" customWidth="1"/>
    <col min="6147" max="6147" width="24.85546875" style="52" customWidth="1"/>
    <col min="6148" max="6148" width="16.42578125" style="52" customWidth="1"/>
    <col min="6149" max="6149" width="8.7109375" style="52" customWidth="1"/>
    <col min="6150" max="6150" width="9.140625" style="52" customWidth="1"/>
    <col min="6151" max="6151" width="9.42578125" style="52" customWidth="1"/>
    <col min="6152" max="6152" width="15.42578125" style="52" customWidth="1"/>
    <col min="6153" max="6400" width="11.42578125" style="52"/>
    <col min="6401" max="6401" width="21.7109375" style="52" customWidth="1"/>
    <col min="6402" max="6402" width="24" style="52" customWidth="1"/>
    <col min="6403" max="6403" width="24.85546875" style="52" customWidth="1"/>
    <col min="6404" max="6404" width="16.42578125" style="52" customWidth="1"/>
    <col min="6405" max="6405" width="8.7109375" style="52" customWidth="1"/>
    <col min="6406" max="6406" width="9.140625" style="52" customWidth="1"/>
    <col min="6407" max="6407" width="9.42578125" style="52" customWidth="1"/>
    <col min="6408" max="6408" width="15.42578125" style="52" customWidth="1"/>
    <col min="6409" max="6656" width="11.42578125" style="52"/>
    <col min="6657" max="6657" width="21.7109375" style="52" customWidth="1"/>
    <col min="6658" max="6658" width="24" style="52" customWidth="1"/>
    <col min="6659" max="6659" width="24.85546875" style="52" customWidth="1"/>
    <col min="6660" max="6660" width="16.42578125" style="52" customWidth="1"/>
    <col min="6661" max="6661" width="8.7109375" style="52" customWidth="1"/>
    <col min="6662" max="6662" width="9.140625" style="52" customWidth="1"/>
    <col min="6663" max="6663" width="9.42578125" style="52" customWidth="1"/>
    <col min="6664" max="6664" width="15.42578125" style="52" customWidth="1"/>
    <col min="6665" max="6912" width="11.42578125" style="52"/>
    <col min="6913" max="6913" width="21.7109375" style="52" customWidth="1"/>
    <col min="6914" max="6914" width="24" style="52" customWidth="1"/>
    <col min="6915" max="6915" width="24.85546875" style="52" customWidth="1"/>
    <col min="6916" max="6916" width="16.42578125" style="52" customWidth="1"/>
    <col min="6917" max="6917" width="8.7109375" style="52" customWidth="1"/>
    <col min="6918" max="6918" width="9.140625" style="52" customWidth="1"/>
    <col min="6919" max="6919" width="9.42578125" style="52" customWidth="1"/>
    <col min="6920" max="6920" width="15.42578125" style="52" customWidth="1"/>
    <col min="6921" max="7168" width="11.42578125" style="52"/>
    <col min="7169" max="7169" width="21.7109375" style="52" customWidth="1"/>
    <col min="7170" max="7170" width="24" style="52" customWidth="1"/>
    <col min="7171" max="7171" width="24.85546875" style="52" customWidth="1"/>
    <col min="7172" max="7172" width="16.42578125" style="52" customWidth="1"/>
    <col min="7173" max="7173" width="8.7109375" style="52" customWidth="1"/>
    <col min="7174" max="7174" width="9.140625" style="52" customWidth="1"/>
    <col min="7175" max="7175" width="9.42578125" style="52" customWidth="1"/>
    <col min="7176" max="7176" width="15.42578125" style="52" customWidth="1"/>
    <col min="7177" max="7424" width="11.42578125" style="52"/>
    <col min="7425" max="7425" width="21.7109375" style="52" customWidth="1"/>
    <col min="7426" max="7426" width="24" style="52" customWidth="1"/>
    <col min="7427" max="7427" width="24.85546875" style="52" customWidth="1"/>
    <col min="7428" max="7428" width="16.42578125" style="52" customWidth="1"/>
    <col min="7429" max="7429" width="8.7109375" style="52" customWidth="1"/>
    <col min="7430" max="7430" width="9.140625" style="52" customWidth="1"/>
    <col min="7431" max="7431" width="9.42578125" style="52" customWidth="1"/>
    <col min="7432" max="7432" width="15.42578125" style="52" customWidth="1"/>
    <col min="7433" max="7680" width="11.42578125" style="52"/>
    <col min="7681" max="7681" width="21.7109375" style="52" customWidth="1"/>
    <col min="7682" max="7682" width="24" style="52" customWidth="1"/>
    <col min="7683" max="7683" width="24.85546875" style="52" customWidth="1"/>
    <col min="7684" max="7684" width="16.42578125" style="52" customWidth="1"/>
    <col min="7685" max="7685" width="8.7109375" style="52" customWidth="1"/>
    <col min="7686" max="7686" width="9.140625" style="52" customWidth="1"/>
    <col min="7687" max="7687" width="9.42578125" style="52" customWidth="1"/>
    <col min="7688" max="7688" width="15.42578125" style="52" customWidth="1"/>
    <col min="7689" max="7936" width="11.42578125" style="52"/>
    <col min="7937" max="7937" width="21.7109375" style="52" customWidth="1"/>
    <col min="7938" max="7938" width="24" style="52" customWidth="1"/>
    <col min="7939" max="7939" width="24.85546875" style="52" customWidth="1"/>
    <col min="7940" max="7940" width="16.42578125" style="52" customWidth="1"/>
    <col min="7941" max="7941" width="8.7109375" style="52" customWidth="1"/>
    <col min="7942" max="7942" width="9.140625" style="52" customWidth="1"/>
    <col min="7943" max="7943" width="9.42578125" style="52" customWidth="1"/>
    <col min="7944" max="7944" width="15.42578125" style="52" customWidth="1"/>
    <col min="7945" max="8192" width="11.42578125" style="52"/>
    <col min="8193" max="8193" width="21.7109375" style="52" customWidth="1"/>
    <col min="8194" max="8194" width="24" style="52" customWidth="1"/>
    <col min="8195" max="8195" width="24.85546875" style="52" customWidth="1"/>
    <col min="8196" max="8196" width="16.42578125" style="52" customWidth="1"/>
    <col min="8197" max="8197" width="8.7109375" style="52" customWidth="1"/>
    <col min="8198" max="8198" width="9.140625" style="52" customWidth="1"/>
    <col min="8199" max="8199" width="9.42578125" style="52" customWidth="1"/>
    <col min="8200" max="8200" width="15.42578125" style="52" customWidth="1"/>
    <col min="8201" max="8448" width="11.42578125" style="52"/>
    <col min="8449" max="8449" width="21.7109375" style="52" customWidth="1"/>
    <col min="8450" max="8450" width="24" style="52" customWidth="1"/>
    <col min="8451" max="8451" width="24.85546875" style="52" customWidth="1"/>
    <col min="8452" max="8452" width="16.42578125" style="52" customWidth="1"/>
    <col min="8453" max="8453" width="8.7109375" style="52" customWidth="1"/>
    <col min="8454" max="8454" width="9.140625" style="52" customWidth="1"/>
    <col min="8455" max="8455" width="9.42578125" style="52" customWidth="1"/>
    <col min="8456" max="8456" width="15.42578125" style="52" customWidth="1"/>
    <col min="8457" max="8704" width="11.42578125" style="52"/>
    <col min="8705" max="8705" width="21.7109375" style="52" customWidth="1"/>
    <col min="8706" max="8706" width="24" style="52" customWidth="1"/>
    <col min="8707" max="8707" width="24.85546875" style="52" customWidth="1"/>
    <col min="8708" max="8708" width="16.42578125" style="52" customWidth="1"/>
    <col min="8709" max="8709" width="8.7109375" style="52" customWidth="1"/>
    <col min="8710" max="8710" width="9.140625" style="52" customWidth="1"/>
    <col min="8711" max="8711" width="9.42578125" style="52" customWidth="1"/>
    <col min="8712" max="8712" width="15.42578125" style="52" customWidth="1"/>
    <col min="8713" max="8960" width="11.42578125" style="52"/>
    <col min="8961" max="8961" width="21.7109375" style="52" customWidth="1"/>
    <col min="8962" max="8962" width="24" style="52" customWidth="1"/>
    <col min="8963" max="8963" width="24.85546875" style="52" customWidth="1"/>
    <col min="8964" max="8964" width="16.42578125" style="52" customWidth="1"/>
    <col min="8965" max="8965" width="8.7109375" style="52" customWidth="1"/>
    <col min="8966" max="8966" width="9.140625" style="52" customWidth="1"/>
    <col min="8967" max="8967" width="9.42578125" style="52" customWidth="1"/>
    <col min="8968" max="8968" width="15.42578125" style="52" customWidth="1"/>
    <col min="8969" max="9216" width="11.42578125" style="52"/>
    <col min="9217" max="9217" width="21.7109375" style="52" customWidth="1"/>
    <col min="9218" max="9218" width="24" style="52" customWidth="1"/>
    <col min="9219" max="9219" width="24.85546875" style="52" customWidth="1"/>
    <col min="9220" max="9220" width="16.42578125" style="52" customWidth="1"/>
    <col min="9221" max="9221" width="8.7109375" style="52" customWidth="1"/>
    <col min="9222" max="9222" width="9.140625" style="52" customWidth="1"/>
    <col min="9223" max="9223" width="9.42578125" style="52" customWidth="1"/>
    <col min="9224" max="9224" width="15.42578125" style="52" customWidth="1"/>
    <col min="9225" max="9472" width="11.42578125" style="52"/>
    <col min="9473" max="9473" width="21.7109375" style="52" customWidth="1"/>
    <col min="9474" max="9474" width="24" style="52" customWidth="1"/>
    <col min="9475" max="9475" width="24.85546875" style="52" customWidth="1"/>
    <col min="9476" max="9476" width="16.42578125" style="52" customWidth="1"/>
    <col min="9477" max="9477" width="8.7109375" style="52" customWidth="1"/>
    <col min="9478" max="9478" width="9.140625" style="52" customWidth="1"/>
    <col min="9479" max="9479" width="9.42578125" style="52" customWidth="1"/>
    <col min="9480" max="9480" width="15.42578125" style="52" customWidth="1"/>
    <col min="9481" max="9728" width="11.42578125" style="52"/>
    <col min="9729" max="9729" width="21.7109375" style="52" customWidth="1"/>
    <col min="9730" max="9730" width="24" style="52" customWidth="1"/>
    <col min="9731" max="9731" width="24.85546875" style="52" customWidth="1"/>
    <col min="9732" max="9732" width="16.42578125" style="52" customWidth="1"/>
    <col min="9733" max="9733" width="8.7109375" style="52" customWidth="1"/>
    <col min="9734" max="9734" width="9.140625" style="52" customWidth="1"/>
    <col min="9735" max="9735" width="9.42578125" style="52" customWidth="1"/>
    <col min="9736" max="9736" width="15.42578125" style="52" customWidth="1"/>
    <col min="9737" max="9984" width="11.42578125" style="52"/>
    <col min="9985" max="9985" width="21.7109375" style="52" customWidth="1"/>
    <col min="9986" max="9986" width="24" style="52" customWidth="1"/>
    <col min="9987" max="9987" width="24.85546875" style="52" customWidth="1"/>
    <col min="9988" max="9988" width="16.42578125" style="52" customWidth="1"/>
    <col min="9989" max="9989" width="8.7109375" style="52" customWidth="1"/>
    <col min="9990" max="9990" width="9.140625" style="52" customWidth="1"/>
    <col min="9991" max="9991" width="9.42578125" style="52" customWidth="1"/>
    <col min="9992" max="9992" width="15.42578125" style="52" customWidth="1"/>
    <col min="9993" max="10240" width="11.42578125" style="52"/>
    <col min="10241" max="10241" width="21.7109375" style="52" customWidth="1"/>
    <col min="10242" max="10242" width="24" style="52" customWidth="1"/>
    <col min="10243" max="10243" width="24.85546875" style="52" customWidth="1"/>
    <col min="10244" max="10244" width="16.42578125" style="52" customWidth="1"/>
    <col min="10245" max="10245" width="8.7109375" style="52" customWidth="1"/>
    <col min="10246" max="10246" width="9.140625" style="52" customWidth="1"/>
    <col min="10247" max="10247" width="9.42578125" style="52" customWidth="1"/>
    <col min="10248" max="10248" width="15.42578125" style="52" customWidth="1"/>
    <col min="10249" max="10496" width="11.42578125" style="52"/>
    <col min="10497" max="10497" width="21.7109375" style="52" customWidth="1"/>
    <col min="10498" max="10498" width="24" style="52" customWidth="1"/>
    <col min="10499" max="10499" width="24.85546875" style="52" customWidth="1"/>
    <col min="10500" max="10500" width="16.42578125" style="52" customWidth="1"/>
    <col min="10501" max="10501" width="8.7109375" style="52" customWidth="1"/>
    <col min="10502" max="10502" width="9.140625" style="52" customWidth="1"/>
    <col min="10503" max="10503" width="9.42578125" style="52" customWidth="1"/>
    <col min="10504" max="10504" width="15.42578125" style="52" customWidth="1"/>
    <col min="10505" max="10752" width="11.42578125" style="52"/>
    <col min="10753" max="10753" width="21.7109375" style="52" customWidth="1"/>
    <col min="10754" max="10754" width="24" style="52" customWidth="1"/>
    <col min="10755" max="10755" width="24.85546875" style="52" customWidth="1"/>
    <col min="10756" max="10756" width="16.42578125" style="52" customWidth="1"/>
    <col min="10757" max="10757" width="8.7109375" style="52" customWidth="1"/>
    <col min="10758" max="10758" width="9.140625" style="52" customWidth="1"/>
    <col min="10759" max="10759" width="9.42578125" style="52" customWidth="1"/>
    <col min="10760" max="10760" width="15.42578125" style="52" customWidth="1"/>
    <col min="10761" max="11008" width="11.42578125" style="52"/>
    <col min="11009" max="11009" width="21.7109375" style="52" customWidth="1"/>
    <col min="11010" max="11010" width="24" style="52" customWidth="1"/>
    <col min="11011" max="11011" width="24.85546875" style="52" customWidth="1"/>
    <col min="11012" max="11012" width="16.42578125" style="52" customWidth="1"/>
    <col min="11013" max="11013" width="8.7109375" style="52" customWidth="1"/>
    <col min="11014" max="11014" width="9.140625" style="52" customWidth="1"/>
    <col min="11015" max="11015" width="9.42578125" style="52" customWidth="1"/>
    <col min="11016" max="11016" width="15.42578125" style="52" customWidth="1"/>
    <col min="11017" max="11264" width="11.42578125" style="52"/>
    <col min="11265" max="11265" width="21.7109375" style="52" customWidth="1"/>
    <col min="11266" max="11266" width="24" style="52" customWidth="1"/>
    <col min="11267" max="11267" width="24.85546875" style="52" customWidth="1"/>
    <col min="11268" max="11268" width="16.42578125" style="52" customWidth="1"/>
    <col min="11269" max="11269" width="8.7109375" style="52" customWidth="1"/>
    <col min="11270" max="11270" width="9.140625" style="52" customWidth="1"/>
    <col min="11271" max="11271" width="9.42578125" style="52" customWidth="1"/>
    <col min="11272" max="11272" width="15.42578125" style="52" customWidth="1"/>
    <col min="11273" max="11520" width="11.42578125" style="52"/>
    <col min="11521" max="11521" width="21.7109375" style="52" customWidth="1"/>
    <col min="11522" max="11522" width="24" style="52" customWidth="1"/>
    <col min="11523" max="11523" width="24.85546875" style="52" customWidth="1"/>
    <col min="11524" max="11524" width="16.42578125" style="52" customWidth="1"/>
    <col min="11525" max="11525" width="8.7109375" style="52" customWidth="1"/>
    <col min="11526" max="11526" width="9.140625" style="52" customWidth="1"/>
    <col min="11527" max="11527" width="9.42578125" style="52" customWidth="1"/>
    <col min="11528" max="11528" width="15.42578125" style="52" customWidth="1"/>
    <col min="11529" max="11776" width="11.42578125" style="52"/>
    <col min="11777" max="11777" width="21.7109375" style="52" customWidth="1"/>
    <col min="11778" max="11778" width="24" style="52" customWidth="1"/>
    <col min="11779" max="11779" width="24.85546875" style="52" customWidth="1"/>
    <col min="11780" max="11780" width="16.42578125" style="52" customWidth="1"/>
    <col min="11781" max="11781" width="8.7109375" style="52" customWidth="1"/>
    <col min="11782" max="11782" width="9.140625" style="52" customWidth="1"/>
    <col min="11783" max="11783" width="9.42578125" style="52" customWidth="1"/>
    <col min="11784" max="11784" width="15.42578125" style="52" customWidth="1"/>
    <col min="11785" max="12032" width="11.42578125" style="52"/>
    <col min="12033" max="12033" width="21.7109375" style="52" customWidth="1"/>
    <col min="12034" max="12034" width="24" style="52" customWidth="1"/>
    <col min="12035" max="12035" width="24.85546875" style="52" customWidth="1"/>
    <col min="12036" max="12036" width="16.42578125" style="52" customWidth="1"/>
    <col min="12037" max="12037" width="8.7109375" style="52" customWidth="1"/>
    <col min="12038" max="12038" width="9.140625" style="52" customWidth="1"/>
    <col min="12039" max="12039" width="9.42578125" style="52" customWidth="1"/>
    <col min="12040" max="12040" width="15.42578125" style="52" customWidth="1"/>
    <col min="12041" max="12288" width="11.42578125" style="52"/>
    <col min="12289" max="12289" width="21.7109375" style="52" customWidth="1"/>
    <col min="12290" max="12290" width="24" style="52" customWidth="1"/>
    <col min="12291" max="12291" width="24.85546875" style="52" customWidth="1"/>
    <col min="12292" max="12292" width="16.42578125" style="52" customWidth="1"/>
    <col min="12293" max="12293" width="8.7109375" style="52" customWidth="1"/>
    <col min="12294" max="12294" width="9.140625" style="52" customWidth="1"/>
    <col min="12295" max="12295" width="9.42578125" style="52" customWidth="1"/>
    <col min="12296" max="12296" width="15.42578125" style="52" customWidth="1"/>
    <col min="12297" max="12544" width="11.42578125" style="52"/>
    <col min="12545" max="12545" width="21.7109375" style="52" customWidth="1"/>
    <col min="12546" max="12546" width="24" style="52" customWidth="1"/>
    <col min="12547" max="12547" width="24.85546875" style="52" customWidth="1"/>
    <col min="12548" max="12548" width="16.42578125" style="52" customWidth="1"/>
    <col min="12549" max="12549" width="8.7109375" style="52" customWidth="1"/>
    <col min="12550" max="12550" width="9.140625" style="52" customWidth="1"/>
    <col min="12551" max="12551" width="9.42578125" style="52" customWidth="1"/>
    <col min="12552" max="12552" width="15.42578125" style="52" customWidth="1"/>
    <col min="12553" max="12800" width="11.42578125" style="52"/>
    <col min="12801" max="12801" width="21.7109375" style="52" customWidth="1"/>
    <col min="12802" max="12802" width="24" style="52" customWidth="1"/>
    <col min="12803" max="12803" width="24.85546875" style="52" customWidth="1"/>
    <col min="12804" max="12804" width="16.42578125" style="52" customWidth="1"/>
    <col min="12805" max="12805" width="8.7109375" style="52" customWidth="1"/>
    <col min="12806" max="12806" width="9.140625" style="52" customWidth="1"/>
    <col min="12807" max="12807" width="9.42578125" style="52" customWidth="1"/>
    <col min="12808" max="12808" width="15.42578125" style="52" customWidth="1"/>
    <col min="12809" max="13056" width="11.42578125" style="52"/>
    <col min="13057" max="13057" width="21.7109375" style="52" customWidth="1"/>
    <col min="13058" max="13058" width="24" style="52" customWidth="1"/>
    <col min="13059" max="13059" width="24.85546875" style="52" customWidth="1"/>
    <col min="13060" max="13060" width="16.42578125" style="52" customWidth="1"/>
    <col min="13061" max="13061" width="8.7109375" style="52" customWidth="1"/>
    <col min="13062" max="13062" width="9.140625" style="52" customWidth="1"/>
    <col min="13063" max="13063" width="9.42578125" style="52" customWidth="1"/>
    <col min="13064" max="13064" width="15.42578125" style="52" customWidth="1"/>
    <col min="13065" max="13312" width="11.42578125" style="52"/>
    <col min="13313" max="13313" width="21.7109375" style="52" customWidth="1"/>
    <col min="13314" max="13314" width="24" style="52" customWidth="1"/>
    <col min="13315" max="13315" width="24.85546875" style="52" customWidth="1"/>
    <col min="13316" max="13316" width="16.42578125" style="52" customWidth="1"/>
    <col min="13317" max="13317" width="8.7109375" style="52" customWidth="1"/>
    <col min="13318" max="13318" width="9.140625" style="52" customWidth="1"/>
    <col min="13319" max="13319" width="9.42578125" style="52" customWidth="1"/>
    <col min="13320" max="13320" width="15.42578125" style="52" customWidth="1"/>
    <col min="13321" max="13568" width="11.42578125" style="52"/>
    <col min="13569" max="13569" width="21.7109375" style="52" customWidth="1"/>
    <col min="13570" max="13570" width="24" style="52" customWidth="1"/>
    <col min="13571" max="13571" width="24.85546875" style="52" customWidth="1"/>
    <col min="13572" max="13572" width="16.42578125" style="52" customWidth="1"/>
    <col min="13573" max="13573" width="8.7109375" style="52" customWidth="1"/>
    <col min="13574" max="13574" width="9.140625" style="52" customWidth="1"/>
    <col min="13575" max="13575" width="9.42578125" style="52" customWidth="1"/>
    <col min="13576" max="13576" width="15.42578125" style="52" customWidth="1"/>
    <col min="13577" max="13824" width="11.42578125" style="52"/>
    <col min="13825" max="13825" width="21.7109375" style="52" customWidth="1"/>
    <col min="13826" max="13826" width="24" style="52" customWidth="1"/>
    <col min="13827" max="13827" width="24.85546875" style="52" customWidth="1"/>
    <col min="13828" max="13828" width="16.42578125" style="52" customWidth="1"/>
    <col min="13829" max="13829" width="8.7109375" style="52" customWidth="1"/>
    <col min="13830" max="13830" width="9.140625" style="52" customWidth="1"/>
    <col min="13831" max="13831" width="9.42578125" style="52" customWidth="1"/>
    <col min="13832" max="13832" width="15.42578125" style="52" customWidth="1"/>
    <col min="13833" max="14080" width="11.42578125" style="52"/>
    <col min="14081" max="14081" width="21.7109375" style="52" customWidth="1"/>
    <col min="14082" max="14082" width="24" style="52" customWidth="1"/>
    <col min="14083" max="14083" width="24.85546875" style="52" customWidth="1"/>
    <col min="14084" max="14084" width="16.42578125" style="52" customWidth="1"/>
    <col min="14085" max="14085" width="8.7109375" style="52" customWidth="1"/>
    <col min="14086" max="14086" width="9.140625" style="52" customWidth="1"/>
    <col min="14087" max="14087" width="9.42578125" style="52" customWidth="1"/>
    <col min="14088" max="14088" width="15.42578125" style="52" customWidth="1"/>
    <col min="14089" max="14336" width="11.42578125" style="52"/>
    <col min="14337" max="14337" width="21.7109375" style="52" customWidth="1"/>
    <col min="14338" max="14338" width="24" style="52" customWidth="1"/>
    <col min="14339" max="14339" width="24.85546875" style="52" customWidth="1"/>
    <col min="14340" max="14340" width="16.42578125" style="52" customWidth="1"/>
    <col min="14341" max="14341" width="8.7109375" style="52" customWidth="1"/>
    <col min="14342" max="14342" width="9.140625" style="52" customWidth="1"/>
    <col min="14343" max="14343" width="9.42578125" style="52" customWidth="1"/>
    <col min="14344" max="14344" width="15.42578125" style="52" customWidth="1"/>
    <col min="14345" max="14592" width="11.42578125" style="52"/>
    <col min="14593" max="14593" width="21.7109375" style="52" customWidth="1"/>
    <col min="14594" max="14594" width="24" style="52" customWidth="1"/>
    <col min="14595" max="14595" width="24.85546875" style="52" customWidth="1"/>
    <col min="14596" max="14596" width="16.42578125" style="52" customWidth="1"/>
    <col min="14597" max="14597" width="8.7109375" style="52" customWidth="1"/>
    <col min="14598" max="14598" width="9.140625" style="52" customWidth="1"/>
    <col min="14599" max="14599" width="9.42578125" style="52" customWidth="1"/>
    <col min="14600" max="14600" width="15.42578125" style="52" customWidth="1"/>
    <col min="14601" max="14848" width="11.42578125" style="52"/>
    <col min="14849" max="14849" width="21.7109375" style="52" customWidth="1"/>
    <col min="14850" max="14850" width="24" style="52" customWidth="1"/>
    <col min="14851" max="14851" width="24.85546875" style="52" customWidth="1"/>
    <col min="14852" max="14852" width="16.42578125" style="52" customWidth="1"/>
    <col min="14853" max="14853" width="8.7109375" style="52" customWidth="1"/>
    <col min="14854" max="14854" width="9.140625" style="52" customWidth="1"/>
    <col min="14855" max="14855" width="9.42578125" style="52" customWidth="1"/>
    <col min="14856" max="14856" width="15.42578125" style="52" customWidth="1"/>
    <col min="14857" max="15104" width="11.42578125" style="52"/>
    <col min="15105" max="15105" width="21.7109375" style="52" customWidth="1"/>
    <col min="15106" max="15106" width="24" style="52" customWidth="1"/>
    <col min="15107" max="15107" width="24.85546875" style="52" customWidth="1"/>
    <col min="15108" max="15108" width="16.42578125" style="52" customWidth="1"/>
    <col min="15109" max="15109" width="8.7109375" style="52" customWidth="1"/>
    <col min="15110" max="15110" width="9.140625" style="52" customWidth="1"/>
    <col min="15111" max="15111" width="9.42578125" style="52" customWidth="1"/>
    <col min="15112" max="15112" width="15.42578125" style="52" customWidth="1"/>
    <col min="15113" max="15360" width="11.42578125" style="52"/>
    <col min="15361" max="15361" width="21.7109375" style="52" customWidth="1"/>
    <col min="15362" max="15362" width="24" style="52" customWidth="1"/>
    <col min="15363" max="15363" width="24.85546875" style="52" customWidth="1"/>
    <col min="15364" max="15364" width="16.42578125" style="52" customWidth="1"/>
    <col min="15365" max="15365" width="8.7109375" style="52" customWidth="1"/>
    <col min="15366" max="15366" width="9.140625" style="52" customWidth="1"/>
    <col min="15367" max="15367" width="9.42578125" style="52" customWidth="1"/>
    <col min="15368" max="15368" width="15.42578125" style="52" customWidth="1"/>
    <col min="15369" max="15616" width="11.42578125" style="52"/>
    <col min="15617" max="15617" width="21.7109375" style="52" customWidth="1"/>
    <col min="15618" max="15618" width="24" style="52" customWidth="1"/>
    <col min="15619" max="15619" width="24.85546875" style="52" customWidth="1"/>
    <col min="15620" max="15620" width="16.42578125" style="52" customWidth="1"/>
    <col min="15621" max="15621" width="8.7109375" style="52" customWidth="1"/>
    <col min="15622" max="15622" width="9.140625" style="52" customWidth="1"/>
    <col min="15623" max="15623" width="9.42578125" style="52" customWidth="1"/>
    <col min="15624" max="15624" width="15.42578125" style="52" customWidth="1"/>
    <col min="15625" max="15872" width="11.42578125" style="52"/>
    <col min="15873" max="15873" width="21.7109375" style="52" customWidth="1"/>
    <col min="15874" max="15874" width="24" style="52" customWidth="1"/>
    <col min="15875" max="15875" width="24.85546875" style="52" customWidth="1"/>
    <col min="15876" max="15876" width="16.42578125" style="52" customWidth="1"/>
    <col min="15877" max="15877" width="8.7109375" style="52" customWidth="1"/>
    <col min="15878" max="15878" width="9.140625" style="52" customWidth="1"/>
    <col min="15879" max="15879" width="9.42578125" style="52" customWidth="1"/>
    <col min="15880" max="15880" width="15.42578125" style="52" customWidth="1"/>
    <col min="15881" max="16128" width="11.42578125" style="52"/>
    <col min="16129" max="16129" width="21.7109375" style="52" customWidth="1"/>
    <col min="16130" max="16130" width="24" style="52" customWidth="1"/>
    <col min="16131" max="16131" width="24.85546875" style="52" customWidth="1"/>
    <col min="16132" max="16132" width="16.42578125" style="52" customWidth="1"/>
    <col min="16133" max="16133" width="8.7109375" style="52" customWidth="1"/>
    <col min="16134" max="16134" width="9.140625" style="52" customWidth="1"/>
    <col min="16135" max="16135" width="9.42578125" style="52" customWidth="1"/>
    <col min="16136" max="16136" width="15.42578125" style="52" customWidth="1"/>
    <col min="16137" max="16384" width="11.42578125" style="52"/>
  </cols>
  <sheetData>
    <row r="1" spans="1:8" s="64" customFormat="1" ht="18" x14ac:dyDescent="0.25">
      <c r="A1" s="1808" t="s">
        <v>240</v>
      </c>
      <c r="B1" s="1808"/>
      <c r="C1" s="1808"/>
      <c r="D1" s="1808"/>
      <c r="E1" s="1808"/>
      <c r="F1" s="1808"/>
      <c r="G1" s="1808"/>
      <c r="H1" s="1808"/>
    </row>
    <row r="3" spans="1:8" ht="15" x14ac:dyDescent="0.2">
      <c r="A3" s="1895" t="s">
        <v>666</v>
      </c>
      <c r="B3" s="1895"/>
      <c r="C3" s="1895"/>
      <c r="D3" s="1895"/>
      <c r="E3" s="1895"/>
      <c r="F3" s="1895"/>
      <c r="G3" s="1895"/>
      <c r="H3" s="1895"/>
    </row>
    <row r="4" spans="1:8" ht="14.25" x14ac:dyDescent="0.2">
      <c r="A4" s="1896"/>
      <c r="B4" s="1896"/>
      <c r="C4" s="1896"/>
      <c r="D4" s="1896"/>
      <c r="E4" s="1896"/>
      <c r="F4" s="1896"/>
      <c r="G4" s="1896"/>
      <c r="H4" s="1896"/>
    </row>
    <row r="5" spans="1:8" s="65" customFormat="1" x14ac:dyDescent="0.2">
      <c r="A5" s="1133" t="s">
        <v>21</v>
      </c>
      <c r="B5" s="1902" t="s">
        <v>120</v>
      </c>
      <c r="C5" s="1903"/>
      <c r="D5" s="1817"/>
      <c r="E5" s="1898" t="s">
        <v>255</v>
      </c>
      <c r="F5" s="1900" t="s">
        <v>256</v>
      </c>
      <c r="G5" s="1898" t="s">
        <v>257</v>
      </c>
      <c r="H5" s="1900" t="s">
        <v>19</v>
      </c>
    </row>
    <row r="6" spans="1:8" s="65" customFormat="1" ht="87.75" customHeight="1" thickBot="1" x14ac:dyDescent="0.25">
      <c r="A6" s="1139" t="s">
        <v>22</v>
      </c>
      <c r="B6" s="1140" t="s">
        <v>317</v>
      </c>
      <c r="C6" s="1152" t="s">
        <v>318</v>
      </c>
      <c r="D6" s="1141" t="s">
        <v>319</v>
      </c>
      <c r="E6" s="1899"/>
      <c r="F6" s="1901"/>
      <c r="G6" s="1899"/>
      <c r="H6" s="1901"/>
    </row>
    <row r="7" spans="1:8" ht="13.5" thickTop="1" x14ac:dyDescent="0.2">
      <c r="B7" s="1150"/>
      <c r="C7" s="1142"/>
      <c r="D7" s="1150"/>
      <c r="E7" s="1124"/>
      <c r="F7" s="1124"/>
      <c r="G7" s="1124"/>
      <c r="H7" s="1142"/>
    </row>
    <row r="8" spans="1:8" x14ac:dyDescent="0.2">
      <c r="A8" s="1117" t="s">
        <v>53</v>
      </c>
      <c r="B8" s="1123">
        <v>2604.3933333333334</v>
      </c>
      <c r="C8" s="1125">
        <v>12567.770416666666</v>
      </c>
      <c r="D8" s="1123">
        <v>15172.16375</v>
      </c>
      <c r="E8" s="1124">
        <v>0</v>
      </c>
      <c r="F8" s="1124">
        <v>0</v>
      </c>
      <c r="G8" s="1124">
        <v>0</v>
      </c>
      <c r="H8" s="1125">
        <v>15172.16375</v>
      </c>
    </row>
    <row r="9" spans="1:8" x14ac:dyDescent="0.2">
      <c r="A9" s="1117" t="s">
        <v>54</v>
      </c>
      <c r="B9" s="1119">
        <v>14528.656499999999</v>
      </c>
      <c r="C9" s="1125">
        <v>5205.1462499999998</v>
      </c>
      <c r="D9" s="1123">
        <v>19733.802749999999</v>
      </c>
      <c r="E9" s="1124">
        <v>0</v>
      </c>
      <c r="F9" s="1124">
        <v>0</v>
      </c>
      <c r="G9" s="1124">
        <v>0</v>
      </c>
      <c r="H9" s="1125">
        <v>19733.802749999999</v>
      </c>
    </row>
    <row r="10" spans="1:8" x14ac:dyDescent="0.2">
      <c r="A10" s="1117" t="s">
        <v>55</v>
      </c>
      <c r="B10" s="1119">
        <v>392.52083333333331</v>
      </c>
      <c r="C10" s="1119">
        <v>868.94016666666664</v>
      </c>
      <c r="D10" s="1123">
        <v>1261.461</v>
      </c>
      <c r="E10" s="1124">
        <v>0</v>
      </c>
      <c r="F10" s="1124">
        <v>0</v>
      </c>
      <c r="G10" s="1124">
        <v>0</v>
      </c>
      <c r="H10" s="1125">
        <v>1261.461</v>
      </c>
    </row>
    <row r="11" spans="1:8" x14ac:dyDescent="0.2">
      <c r="A11" s="1117" t="s">
        <v>56</v>
      </c>
      <c r="B11" s="1119">
        <v>8370.9116666666669</v>
      </c>
      <c r="C11" s="1125">
        <v>8798.6341666666667</v>
      </c>
      <c r="D11" s="1123">
        <v>17169.545833333334</v>
      </c>
      <c r="E11" s="1124">
        <v>0</v>
      </c>
      <c r="F11" s="1124">
        <v>0</v>
      </c>
      <c r="G11" s="1124">
        <v>0</v>
      </c>
      <c r="H11" s="1125">
        <v>17169.545833333334</v>
      </c>
    </row>
    <row r="12" spans="1:8" x14ac:dyDescent="0.2">
      <c r="A12" s="1118" t="s">
        <v>24</v>
      </c>
      <c r="B12" s="1120">
        <v>25896.48233333333</v>
      </c>
      <c r="C12" s="1127">
        <v>27440.490999999998</v>
      </c>
      <c r="D12" s="1120">
        <v>53336.973333333328</v>
      </c>
      <c r="E12" s="1414">
        <v>0</v>
      </c>
      <c r="F12" s="1414">
        <v>0</v>
      </c>
      <c r="G12" s="1414">
        <v>0</v>
      </c>
      <c r="H12" s="1127">
        <v>53336.973333333328</v>
      </c>
    </row>
    <row r="13" spans="1:8" x14ac:dyDescent="0.2">
      <c r="A13" s="1118"/>
      <c r="B13" s="1120"/>
      <c r="C13" s="1127"/>
      <c r="D13" s="1120"/>
      <c r="E13" s="1127"/>
      <c r="F13" s="1120"/>
      <c r="G13" s="1144"/>
      <c r="H13" s="1127"/>
    </row>
    <row r="14" spans="1:8" x14ac:dyDescent="0.2">
      <c r="A14" s="1118" t="s">
        <v>25</v>
      </c>
      <c r="B14" s="1120">
        <v>1843.2533333333333</v>
      </c>
      <c r="C14" s="1127">
        <v>1064.2</v>
      </c>
      <c r="D14" s="1120">
        <v>2907.4533333333334</v>
      </c>
      <c r="E14" s="1414">
        <v>0</v>
      </c>
      <c r="F14" s="1414">
        <v>0</v>
      </c>
      <c r="G14" s="1414">
        <v>0</v>
      </c>
      <c r="H14" s="1127">
        <v>2907.4533333333334</v>
      </c>
    </row>
    <row r="15" spans="1:8" x14ac:dyDescent="0.2">
      <c r="A15" s="1118"/>
      <c r="B15" s="1121"/>
      <c r="C15" s="1128"/>
      <c r="D15" s="1120"/>
      <c r="E15" s="1127"/>
      <c r="F15" s="1120"/>
      <c r="G15" s="1144"/>
      <c r="H15" s="1127"/>
    </row>
    <row r="16" spans="1:8" x14ac:dyDescent="0.2">
      <c r="A16" s="1118" t="s">
        <v>26</v>
      </c>
      <c r="B16" s="1120">
        <v>1231.2237500000001</v>
      </c>
      <c r="C16" s="1127">
        <v>365.60841666666664</v>
      </c>
      <c r="D16" s="1120">
        <v>1596.8321666666668</v>
      </c>
      <c r="E16" s="1127">
        <v>0</v>
      </c>
      <c r="F16" s="1120">
        <v>1.3612500000000001</v>
      </c>
      <c r="G16" s="1414">
        <v>0.38333333333333336</v>
      </c>
      <c r="H16" s="1127">
        <v>1598.5767500000002</v>
      </c>
    </row>
    <row r="17" spans="1:8" x14ac:dyDescent="0.2">
      <c r="A17" s="1118"/>
      <c r="B17" s="1121"/>
      <c r="C17" s="1128"/>
      <c r="D17" s="1120"/>
      <c r="E17" s="1127"/>
      <c r="F17" s="1120"/>
      <c r="G17" s="1144"/>
      <c r="H17" s="1127"/>
    </row>
    <row r="18" spans="1:8" x14ac:dyDescent="0.2">
      <c r="A18" s="1117" t="s">
        <v>153</v>
      </c>
      <c r="B18" s="1119">
        <v>5906.7892499999998</v>
      </c>
      <c r="C18" s="1119">
        <v>1977.6895833333333</v>
      </c>
      <c r="D18" s="1123">
        <v>7884.4788333333327</v>
      </c>
      <c r="E18" s="1124">
        <v>0</v>
      </c>
      <c r="F18" s="1124">
        <v>0</v>
      </c>
      <c r="G18" s="1124">
        <v>0</v>
      </c>
      <c r="H18" s="1125">
        <v>7884.4788333333327</v>
      </c>
    </row>
    <row r="19" spans="1:8" x14ac:dyDescent="0.2">
      <c r="A19" s="1117" t="s">
        <v>57</v>
      </c>
      <c r="B19" s="1119">
        <v>737.22424999999998</v>
      </c>
      <c r="C19" s="1119">
        <v>2051.306</v>
      </c>
      <c r="D19" s="1123">
        <v>2788.5302499999998</v>
      </c>
      <c r="E19" s="1124">
        <v>0</v>
      </c>
      <c r="F19" s="1124">
        <v>0</v>
      </c>
      <c r="G19" s="1124">
        <v>0</v>
      </c>
      <c r="H19" s="1125">
        <v>2788.5302499999998</v>
      </c>
    </row>
    <row r="20" spans="1:8" x14ac:dyDescent="0.2">
      <c r="A20" s="1117" t="s">
        <v>58</v>
      </c>
      <c r="B20" s="1119">
        <v>13481.598749999999</v>
      </c>
      <c r="C20" s="1126">
        <v>3932.0223333333333</v>
      </c>
      <c r="D20" s="1123">
        <v>17413.621083333332</v>
      </c>
      <c r="E20" s="1124">
        <v>0</v>
      </c>
      <c r="F20" s="1124">
        <v>0</v>
      </c>
      <c r="G20" s="1124">
        <v>0</v>
      </c>
      <c r="H20" s="1125">
        <v>17413.621083333332</v>
      </c>
    </row>
    <row r="21" spans="1:8" x14ac:dyDescent="0.2">
      <c r="A21" s="1118" t="s">
        <v>91</v>
      </c>
      <c r="B21" s="1120">
        <v>20125.612249999998</v>
      </c>
      <c r="C21" s="1127">
        <v>7961.0179166666667</v>
      </c>
      <c r="D21" s="1120">
        <v>28086.630166666662</v>
      </c>
      <c r="E21" s="1414">
        <v>0</v>
      </c>
      <c r="F21" s="1414">
        <v>0</v>
      </c>
      <c r="G21" s="1414">
        <v>0</v>
      </c>
      <c r="H21" s="1127">
        <v>28086.630166666662</v>
      </c>
    </row>
    <row r="22" spans="1:8" x14ac:dyDescent="0.2">
      <c r="A22" s="1118"/>
      <c r="B22" s="1121"/>
      <c r="C22" s="1127"/>
      <c r="D22" s="1120"/>
      <c r="E22" s="1127"/>
      <c r="F22" s="1120"/>
      <c r="G22" s="1144"/>
      <c r="H22" s="1127"/>
    </row>
    <row r="23" spans="1:8" x14ac:dyDescent="0.2">
      <c r="A23" s="1118" t="s">
        <v>27</v>
      </c>
      <c r="B23" s="1120">
        <v>30153.644166666665</v>
      </c>
      <c r="C23" s="1127">
        <v>1264.2133333333334</v>
      </c>
      <c r="D23" s="1120">
        <v>31417.857499999998</v>
      </c>
      <c r="E23" s="1414">
        <v>0</v>
      </c>
      <c r="F23" s="1414">
        <v>0</v>
      </c>
      <c r="G23" s="1414">
        <v>0</v>
      </c>
      <c r="H23" s="1127">
        <v>31417.857499999998</v>
      </c>
    </row>
    <row r="24" spans="1:8" x14ac:dyDescent="0.2">
      <c r="A24" s="1118"/>
      <c r="B24" s="1121"/>
      <c r="C24" s="1127"/>
      <c r="D24" s="1120"/>
      <c r="E24" s="1127"/>
      <c r="F24" s="1120"/>
      <c r="G24" s="1144"/>
      <c r="H24" s="1127"/>
    </row>
    <row r="25" spans="1:8" x14ac:dyDescent="0.2">
      <c r="A25" s="1118" t="s">
        <v>28</v>
      </c>
      <c r="B25" s="1120" t="s">
        <v>599</v>
      </c>
      <c r="C25" s="1127" t="s">
        <v>599</v>
      </c>
      <c r="D25" s="1120">
        <v>3669.9291666666663</v>
      </c>
      <c r="E25" s="1414">
        <v>0</v>
      </c>
      <c r="F25" s="1414">
        <v>0</v>
      </c>
      <c r="G25" s="1414">
        <v>0</v>
      </c>
      <c r="H25" s="1127">
        <v>3669.9291666666663</v>
      </c>
    </row>
    <row r="26" spans="1:8" x14ac:dyDescent="0.2">
      <c r="A26" s="1118"/>
      <c r="B26" s="1120"/>
      <c r="C26" s="1127"/>
      <c r="D26" s="1120"/>
      <c r="E26" s="1127"/>
      <c r="F26" s="1120"/>
      <c r="G26" s="1144"/>
      <c r="H26" s="1127"/>
    </row>
    <row r="27" spans="1:8" x14ac:dyDescent="0.2">
      <c r="A27" s="1117" t="s">
        <v>59</v>
      </c>
      <c r="B27" s="1119">
        <v>25444.992460083329</v>
      </c>
      <c r="C27" s="1125">
        <v>20596.925529599997</v>
      </c>
      <c r="D27" s="1119">
        <v>46041.917989683323</v>
      </c>
      <c r="E27" s="1124">
        <v>0</v>
      </c>
      <c r="F27" s="1124">
        <v>0</v>
      </c>
      <c r="G27" s="1124">
        <v>0</v>
      </c>
      <c r="H27" s="1126">
        <v>46041.917989683323</v>
      </c>
    </row>
    <row r="28" spans="1:8" x14ac:dyDescent="0.2">
      <c r="A28" s="1117" t="s">
        <v>60</v>
      </c>
      <c r="B28" s="1119">
        <v>11197.977148</v>
      </c>
      <c r="C28" s="1125">
        <v>11648.987711199999</v>
      </c>
      <c r="D28" s="1123">
        <v>22846.964859200001</v>
      </c>
      <c r="E28" s="1124">
        <v>0</v>
      </c>
      <c r="F28" s="1124">
        <v>0</v>
      </c>
      <c r="G28" s="1124">
        <v>0</v>
      </c>
      <c r="H28" s="1125">
        <v>22846.964859200001</v>
      </c>
    </row>
    <row r="29" spans="1:8" x14ac:dyDescent="0.2">
      <c r="A29" s="1117" t="s">
        <v>61</v>
      </c>
      <c r="B29" s="1119">
        <v>116434.68515470001</v>
      </c>
      <c r="C29" s="1129">
        <v>11981.989410999999</v>
      </c>
      <c r="D29" s="1119">
        <v>128416.67456570001</v>
      </c>
      <c r="E29" s="1124">
        <v>0</v>
      </c>
      <c r="F29" s="1124">
        <v>0</v>
      </c>
      <c r="G29" s="1124">
        <v>0</v>
      </c>
      <c r="H29" s="1126">
        <v>128416.67456570001</v>
      </c>
    </row>
    <row r="30" spans="1:8" x14ac:dyDescent="0.2">
      <c r="A30" s="1118" t="s">
        <v>95</v>
      </c>
      <c r="B30" s="1120">
        <v>153077.65476278335</v>
      </c>
      <c r="C30" s="1129">
        <v>44227.902651799996</v>
      </c>
      <c r="D30" s="1120">
        <v>197305.55741458334</v>
      </c>
      <c r="E30" s="1414">
        <v>0</v>
      </c>
      <c r="F30" s="1414">
        <v>0</v>
      </c>
      <c r="G30" s="1414">
        <v>0</v>
      </c>
      <c r="H30" s="1127">
        <v>197305.55741458334</v>
      </c>
    </row>
    <row r="31" spans="1:8" x14ac:dyDescent="0.2">
      <c r="A31" s="1118"/>
      <c r="B31" s="1120"/>
      <c r="C31" s="1127"/>
      <c r="D31" s="1120"/>
      <c r="E31" s="1127"/>
      <c r="F31" s="1120"/>
      <c r="G31" s="1144"/>
      <c r="H31" s="1127"/>
    </row>
    <row r="32" spans="1:8" x14ac:dyDescent="0.2">
      <c r="A32" s="1117" t="s">
        <v>62</v>
      </c>
      <c r="B32" s="1119">
        <v>9655.9650000000001</v>
      </c>
      <c r="C32" s="1125">
        <v>1491.9598250833335</v>
      </c>
      <c r="D32" s="1123">
        <v>11147.924825083333</v>
      </c>
      <c r="E32" s="1124">
        <v>0</v>
      </c>
      <c r="F32" s="1124">
        <v>0</v>
      </c>
      <c r="G32" s="1124">
        <v>0</v>
      </c>
      <c r="H32" s="1125">
        <v>11147.924825083333</v>
      </c>
    </row>
    <row r="33" spans="1:8" x14ac:dyDescent="0.2">
      <c r="A33" s="1117" t="s">
        <v>63</v>
      </c>
      <c r="B33" s="1119">
        <v>5893.1234999999997</v>
      </c>
      <c r="C33" s="1125">
        <v>2517.4558333333334</v>
      </c>
      <c r="D33" s="1119">
        <v>8410.5793333333331</v>
      </c>
      <c r="E33" s="1124">
        <v>0</v>
      </c>
      <c r="F33" s="1124">
        <v>0</v>
      </c>
      <c r="G33" s="1124">
        <v>0</v>
      </c>
      <c r="H33" s="1126">
        <v>8410.5793333333331</v>
      </c>
    </row>
    <row r="34" spans="1:8" x14ac:dyDescent="0.2">
      <c r="A34" s="1117" t="s">
        <v>64</v>
      </c>
      <c r="B34" s="1119">
        <v>47584.745999999999</v>
      </c>
      <c r="C34" s="1125">
        <v>1328.5791112249999</v>
      </c>
      <c r="D34" s="1119">
        <v>48913.325111225</v>
      </c>
      <c r="E34" s="1124">
        <v>0</v>
      </c>
      <c r="F34" s="1124">
        <v>0</v>
      </c>
      <c r="G34" s="1124">
        <v>0</v>
      </c>
      <c r="H34" s="1126">
        <v>48913.325111225</v>
      </c>
    </row>
    <row r="35" spans="1:8" x14ac:dyDescent="0.2">
      <c r="A35" s="1117" t="s">
        <v>65</v>
      </c>
      <c r="B35" s="1119">
        <v>31668.862500000003</v>
      </c>
      <c r="C35" s="1125">
        <v>2759.8538333333336</v>
      </c>
      <c r="D35" s="1123">
        <v>34428.716333333337</v>
      </c>
      <c r="E35" s="1124">
        <v>0</v>
      </c>
      <c r="F35" s="1124">
        <v>0</v>
      </c>
      <c r="G35" s="1124">
        <v>0</v>
      </c>
      <c r="H35" s="1125">
        <v>34428.716333333337</v>
      </c>
    </row>
    <row r="36" spans="1:8" x14ac:dyDescent="0.2">
      <c r="A36" s="1118" t="s">
        <v>29</v>
      </c>
      <c r="B36" s="1120">
        <v>94802.697</v>
      </c>
      <c r="C36" s="1127">
        <v>8097.8486029750002</v>
      </c>
      <c r="D36" s="1120">
        <v>102900.54560297501</v>
      </c>
      <c r="E36" s="1414">
        <v>0</v>
      </c>
      <c r="F36" s="1414">
        <v>0</v>
      </c>
      <c r="G36" s="1414">
        <v>0</v>
      </c>
      <c r="H36" s="1127">
        <v>102900.54560297501</v>
      </c>
    </row>
    <row r="37" spans="1:8" x14ac:dyDescent="0.2">
      <c r="A37" s="1118"/>
      <c r="B37" s="1121"/>
      <c r="C37" s="1127"/>
      <c r="D37" s="1120"/>
      <c r="E37" s="1127"/>
      <c r="F37" s="1120"/>
      <c r="G37" s="1144"/>
      <c r="H37" s="1127"/>
    </row>
    <row r="38" spans="1:8" x14ac:dyDescent="0.2">
      <c r="A38" s="1118" t="s">
        <v>30</v>
      </c>
      <c r="B38" s="1120">
        <v>4102.3566666666666</v>
      </c>
      <c r="C38" s="1129">
        <v>2472.1441666666669</v>
      </c>
      <c r="D38" s="1120">
        <v>6574.5008333333335</v>
      </c>
      <c r="E38" s="1414" t="s">
        <v>599</v>
      </c>
      <c r="F38" s="1414" t="s">
        <v>599</v>
      </c>
      <c r="G38" s="1414" t="s">
        <v>599</v>
      </c>
      <c r="H38" s="1127" t="s">
        <v>599</v>
      </c>
    </row>
    <row r="39" spans="1:8" x14ac:dyDescent="0.2">
      <c r="A39" s="1118"/>
      <c r="B39" s="1121"/>
      <c r="C39" s="1127"/>
      <c r="D39" s="1121"/>
      <c r="E39" s="1128"/>
      <c r="F39" s="1121"/>
      <c r="G39" s="1146"/>
      <c r="H39" s="1128"/>
    </row>
    <row r="40" spans="1:8" x14ac:dyDescent="0.2">
      <c r="A40" s="1117" t="s">
        <v>31</v>
      </c>
      <c r="B40" s="1123">
        <v>4003.3065666666666</v>
      </c>
      <c r="C40" s="1125">
        <v>2191.3106666666667</v>
      </c>
      <c r="D40" s="1123">
        <v>6194.6172333333334</v>
      </c>
      <c r="E40" s="1124">
        <v>0</v>
      </c>
      <c r="F40" s="1124">
        <v>0</v>
      </c>
      <c r="G40" s="1124">
        <v>0</v>
      </c>
      <c r="H40" s="1125">
        <v>6194.6172333333334</v>
      </c>
    </row>
    <row r="41" spans="1:8" x14ac:dyDescent="0.2">
      <c r="A41" s="1117" t="s">
        <v>66</v>
      </c>
      <c r="B41" s="1119">
        <v>28358.940833333334</v>
      </c>
      <c r="C41" s="1125">
        <v>660.59249999999997</v>
      </c>
      <c r="D41" s="1123">
        <v>29019.533333333333</v>
      </c>
      <c r="E41" s="1124">
        <v>0</v>
      </c>
      <c r="F41" s="1124">
        <v>0</v>
      </c>
      <c r="G41" s="1124">
        <v>0</v>
      </c>
      <c r="H41" s="1125">
        <v>29019.533333333333</v>
      </c>
    </row>
    <row r="42" spans="1:8" x14ac:dyDescent="0.2">
      <c r="A42" s="1117" t="s">
        <v>67</v>
      </c>
      <c r="B42" s="1123">
        <v>5192.6625000000004</v>
      </c>
      <c r="C42" s="1125">
        <v>4251.9790833333336</v>
      </c>
      <c r="D42" s="1123">
        <v>9444.641583333334</v>
      </c>
      <c r="E42" s="1124">
        <v>0</v>
      </c>
      <c r="F42" s="1124">
        <v>0</v>
      </c>
      <c r="G42" s="1124">
        <v>0</v>
      </c>
      <c r="H42" s="1125">
        <v>9444.641583333334</v>
      </c>
    </row>
    <row r="43" spans="1:8" x14ac:dyDescent="0.2">
      <c r="A43" s="1117" t="s">
        <v>68</v>
      </c>
      <c r="B43" s="1119">
        <v>5338.5550000000003</v>
      </c>
      <c r="C43" s="1126">
        <v>145.49583333333334</v>
      </c>
      <c r="D43" s="1123">
        <v>5484.0508333333337</v>
      </c>
      <c r="E43" s="1124">
        <v>0</v>
      </c>
      <c r="F43" s="1124">
        <v>0</v>
      </c>
      <c r="G43" s="1124">
        <v>0</v>
      </c>
      <c r="H43" s="1125">
        <v>5484.0508333333337</v>
      </c>
    </row>
    <row r="44" spans="1:8" x14ac:dyDescent="0.2">
      <c r="A44" s="1117" t="s">
        <v>32</v>
      </c>
      <c r="B44" s="1119" t="s">
        <v>599</v>
      </c>
      <c r="C44" s="1119" t="s">
        <v>599</v>
      </c>
      <c r="D44" s="1123">
        <v>644.09333333333336</v>
      </c>
      <c r="E44" s="1124">
        <v>0</v>
      </c>
      <c r="F44" s="1124">
        <v>0</v>
      </c>
      <c r="G44" s="1124">
        <v>0</v>
      </c>
      <c r="H44" s="1125">
        <v>644.09333333333336</v>
      </c>
    </row>
    <row r="45" spans="1:8" x14ac:dyDescent="0.2">
      <c r="A45" s="1117" t="s">
        <v>69</v>
      </c>
      <c r="B45" s="1123">
        <v>34340.298333333332</v>
      </c>
      <c r="C45" s="1125">
        <v>1921.05</v>
      </c>
      <c r="D45" s="1123">
        <v>36261.348333333335</v>
      </c>
      <c r="E45" s="1124">
        <v>0</v>
      </c>
      <c r="F45" s="1124">
        <v>0</v>
      </c>
      <c r="G45" s="1124">
        <v>0</v>
      </c>
      <c r="H45" s="1125">
        <v>36261.348333333335</v>
      </c>
    </row>
    <row r="46" spans="1:8" x14ac:dyDescent="0.2">
      <c r="A46" s="1117" t="s">
        <v>70</v>
      </c>
      <c r="B46" s="1119" t="s">
        <v>599</v>
      </c>
      <c r="C46" s="1119" t="s">
        <v>599</v>
      </c>
      <c r="D46" s="1123">
        <v>1397.2075</v>
      </c>
      <c r="E46" s="1124">
        <v>0</v>
      </c>
      <c r="F46" s="1124">
        <v>0</v>
      </c>
      <c r="G46" s="1124">
        <v>0</v>
      </c>
      <c r="H46" s="1125">
        <v>1397.2075</v>
      </c>
    </row>
    <row r="47" spans="1:8" x14ac:dyDescent="0.2">
      <c r="A47" s="1117" t="s">
        <v>71</v>
      </c>
      <c r="B47" s="1119">
        <v>97467.250833333339</v>
      </c>
      <c r="C47" s="1125">
        <v>5848.3612499999999</v>
      </c>
      <c r="D47" s="1123">
        <v>103315.61208333334</v>
      </c>
      <c r="E47" s="1124">
        <v>0</v>
      </c>
      <c r="F47" s="1124">
        <v>0</v>
      </c>
      <c r="G47" s="1124">
        <v>0</v>
      </c>
      <c r="H47" s="1125">
        <v>103315.61208333334</v>
      </c>
    </row>
    <row r="48" spans="1:8" x14ac:dyDescent="0.2">
      <c r="A48" s="1117" t="s">
        <v>72</v>
      </c>
      <c r="B48" s="1124">
        <v>0</v>
      </c>
      <c r="C48" s="1125">
        <v>171.08333333333331</v>
      </c>
      <c r="D48" s="1123">
        <v>171.08333333333331</v>
      </c>
      <c r="E48" s="1124">
        <v>0</v>
      </c>
      <c r="F48" s="1124">
        <v>0</v>
      </c>
      <c r="G48" s="1124">
        <v>0</v>
      </c>
      <c r="H48" s="1125">
        <v>171.08333333333331</v>
      </c>
    </row>
    <row r="49" spans="1:8" x14ac:dyDescent="0.2">
      <c r="A49" s="1118" t="s">
        <v>93</v>
      </c>
      <c r="B49" s="1120">
        <v>175622.48156666668</v>
      </c>
      <c r="C49" s="1127">
        <v>16309.706</v>
      </c>
      <c r="D49" s="1120">
        <v>191932.18756666666</v>
      </c>
      <c r="E49" s="1414">
        <v>0</v>
      </c>
      <c r="F49" s="1414">
        <v>0</v>
      </c>
      <c r="G49" s="1414">
        <v>0</v>
      </c>
      <c r="H49" s="1127">
        <v>191932.18756666666</v>
      </c>
    </row>
    <row r="50" spans="1:8" x14ac:dyDescent="0.2">
      <c r="A50" s="1118"/>
      <c r="B50" s="1120"/>
      <c r="C50" s="1127"/>
      <c r="D50" s="1120"/>
      <c r="E50" s="1127"/>
      <c r="F50" s="1120"/>
      <c r="G50" s="1144"/>
      <c r="H50" s="1127"/>
    </row>
    <row r="51" spans="1:8" x14ac:dyDescent="0.2">
      <c r="A51" s="1118" t="s">
        <v>33</v>
      </c>
      <c r="B51" s="1120">
        <v>21308.65</v>
      </c>
      <c r="C51" s="1129">
        <v>358.72166666666669</v>
      </c>
      <c r="D51" s="1120">
        <v>21667.37166666667</v>
      </c>
      <c r="E51" s="1414" t="s">
        <v>599</v>
      </c>
      <c r="F51" s="1414" t="s">
        <v>599</v>
      </c>
      <c r="G51" s="1144" t="s">
        <v>575</v>
      </c>
      <c r="H51" s="1127" t="s">
        <v>599</v>
      </c>
    </row>
    <row r="52" spans="1:8" x14ac:dyDescent="0.2">
      <c r="A52" s="1118"/>
      <c r="B52" s="1120"/>
      <c r="C52" s="1127"/>
      <c r="D52" s="1120"/>
      <c r="E52" s="1127"/>
      <c r="F52" s="1120"/>
      <c r="G52" s="1144"/>
      <c r="H52" s="1127"/>
    </row>
    <row r="53" spans="1:8" x14ac:dyDescent="0.2">
      <c r="A53" s="1117" t="s">
        <v>73</v>
      </c>
      <c r="B53" s="1119" t="s">
        <v>599</v>
      </c>
      <c r="C53" s="1129" t="s">
        <v>599</v>
      </c>
      <c r="D53" s="1119">
        <v>2072.3070833333336</v>
      </c>
      <c r="E53" s="1124">
        <v>0</v>
      </c>
      <c r="F53" s="1124">
        <v>0</v>
      </c>
      <c r="G53" s="1124">
        <v>0</v>
      </c>
      <c r="H53" s="1126">
        <v>2072.3070833333336</v>
      </c>
    </row>
    <row r="54" spans="1:8" x14ac:dyDescent="0.2">
      <c r="A54" s="1117" t="s">
        <v>34</v>
      </c>
      <c r="B54" s="1123" t="s">
        <v>599</v>
      </c>
      <c r="C54" s="1125" t="s">
        <v>599</v>
      </c>
      <c r="D54" s="1119">
        <v>2252.3449999999998</v>
      </c>
      <c r="E54" s="1124">
        <v>0</v>
      </c>
      <c r="F54" s="1124">
        <v>0</v>
      </c>
      <c r="G54" s="1124">
        <v>0</v>
      </c>
      <c r="H54" s="1126">
        <v>2252.3449999999998</v>
      </c>
    </row>
    <row r="55" spans="1:8" x14ac:dyDescent="0.2">
      <c r="A55" s="1117" t="s">
        <v>74</v>
      </c>
      <c r="B55" s="1123">
        <v>37824.085000000006</v>
      </c>
      <c r="C55" s="1129">
        <v>5276.6411666666663</v>
      </c>
      <c r="D55" s="1119">
        <v>43100.726166666675</v>
      </c>
      <c r="E55" s="1126">
        <v>0</v>
      </c>
      <c r="F55" s="1119" t="s">
        <v>599</v>
      </c>
      <c r="G55" s="1417" t="s">
        <v>599</v>
      </c>
      <c r="H55" s="1126">
        <v>43100.835333333336</v>
      </c>
    </row>
    <row r="56" spans="1:8" x14ac:dyDescent="0.2">
      <c r="A56" s="1117" t="s">
        <v>75</v>
      </c>
      <c r="B56" s="1119">
        <v>89804.099583333329</v>
      </c>
      <c r="C56" s="1125">
        <v>1705.2262499999999</v>
      </c>
      <c r="D56" s="1119">
        <v>91509.325833333336</v>
      </c>
      <c r="E56" s="1124">
        <v>0</v>
      </c>
      <c r="F56" s="1124">
        <v>0</v>
      </c>
      <c r="G56" s="1124">
        <v>0</v>
      </c>
      <c r="H56" s="1126">
        <v>91509.325833333336</v>
      </c>
    </row>
    <row r="57" spans="1:8" x14ac:dyDescent="0.2">
      <c r="A57" s="1117" t="s">
        <v>35</v>
      </c>
      <c r="B57" s="1123">
        <v>112049.97750000001</v>
      </c>
      <c r="C57" s="1129">
        <v>4699.6079999999993</v>
      </c>
      <c r="D57" s="1123">
        <v>116749.5855</v>
      </c>
      <c r="E57" s="1124" t="s">
        <v>599</v>
      </c>
      <c r="F57" s="1123" t="s">
        <v>575</v>
      </c>
      <c r="G57" s="1124" t="s">
        <v>599</v>
      </c>
      <c r="H57" s="1125">
        <v>116765.4855</v>
      </c>
    </row>
    <row r="58" spans="1:8" x14ac:dyDescent="0.2">
      <c r="A58" s="1118" t="s">
        <v>76</v>
      </c>
      <c r="B58" s="1120">
        <v>242732.46583333335</v>
      </c>
      <c r="C58" s="1127">
        <v>12951.82375</v>
      </c>
      <c r="D58" s="1120">
        <v>255684.28958333336</v>
      </c>
      <c r="E58" s="1127">
        <v>0</v>
      </c>
      <c r="F58" s="1120">
        <v>15.967500000000001</v>
      </c>
      <c r="G58" s="1147">
        <v>4.1666666666666664E-2</v>
      </c>
      <c r="H58" s="1127">
        <v>255700.29875000002</v>
      </c>
    </row>
    <row r="59" spans="1:8" x14ac:dyDescent="0.2">
      <c r="A59" s="1118"/>
      <c r="B59" s="1120"/>
      <c r="C59" s="1127"/>
      <c r="D59" s="1120"/>
      <c r="E59" s="1127"/>
      <c r="F59" s="1120"/>
      <c r="G59" s="1144"/>
      <c r="H59" s="1127"/>
    </row>
    <row r="60" spans="1:8" x14ac:dyDescent="0.2">
      <c r="A60" s="1117" t="s">
        <v>77</v>
      </c>
      <c r="B60" s="1119">
        <v>4331.4966666666669</v>
      </c>
      <c r="C60" s="1125">
        <v>187.41166666666666</v>
      </c>
      <c r="D60" s="1119">
        <v>4518.9083333333338</v>
      </c>
      <c r="E60" s="1124">
        <v>0</v>
      </c>
      <c r="F60" s="1119" t="s">
        <v>599</v>
      </c>
      <c r="G60" s="1145" t="s">
        <v>599</v>
      </c>
      <c r="H60" s="1126">
        <v>4519.25</v>
      </c>
    </row>
    <row r="61" spans="1:8" x14ac:dyDescent="0.2">
      <c r="A61" s="1117" t="s">
        <v>78</v>
      </c>
      <c r="B61" s="1119">
        <v>7710.3665270833335</v>
      </c>
      <c r="C61" s="1418">
        <v>300.80588058333331</v>
      </c>
      <c r="D61" s="1119">
        <v>8011.1724076666669</v>
      </c>
      <c r="E61" s="1124">
        <v>0</v>
      </c>
      <c r="F61" s="1124">
        <v>0</v>
      </c>
      <c r="G61" s="1124">
        <v>0</v>
      </c>
      <c r="H61" s="1126">
        <v>8011.1724076666669</v>
      </c>
    </row>
    <row r="62" spans="1:8" x14ac:dyDescent="0.2">
      <c r="A62" s="1117" t="s">
        <v>79</v>
      </c>
      <c r="B62" s="1123">
        <v>84095.074654418291</v>
      </c>
      <c r="C62" s="1125">
        <v>12524.187579789925</v>
      </c>
      <c r="D62" s="1123">
        <v>96619.262234208218</v>
      </c>
      <c r="E62" s="1124">
        <v>0</v>
      </c>
      <c r="F62" s="1124" t="s">
        <v>599</v>
      </c>
      <c r="G62" s="1143" t="s">
        <v>599</v>
      </c>
      <c r="H62" s="1125">
        <v>96619.443484208226</v>
      </c>
    </row>
    <row r="63" spans="1:8" x14ac:dyDescent="0.2">
      <c r="A63" s="1118" t="s">
        <v>36</v>
      </c>
      <c r="B63" s="1120">
        <v>96136.937848168294</v>
      </c>
      <c r="C63" s="1127">
        <v>13012.405127039925</v>
      </c>
      <c r="D63" s="1120">
        <v>109149.34297520822</v>
      </c>
      <c r="E63" s="1414">
        <v>0</v>
      </c>
      <c r="F63" s="1120" t="s">
        <v>599</v>
      </c>
      <c r="G63" s="1147" t="s">
        <v>599</v>
      </c>
      <c r="H63" s="1127">
        <v>109149.86589187488</v>
      </c>
    </row>
    <row r="64" spans="1:8" x14ac:dyDescent="0.2">
      <c r="A64" s="1118"/>
      <c r="B64" s="1120"/>
      <c r="C64" s="1127"/>
      <c r="D64" s="1120"/>
      <c r="E64" s="1127"/>
      <c r="F64" s="1120"/>
      <c r="G64" s="1144"/>
      <c r="H64" s="1127"/>
    </row>
    <row r="65" spans="1:8" x14ac:dyDescent="0.2">
      <c r="A65" s="1118" t="s">
        <v>37</v>
      </c>
      <c r="B65" s="1120">
        <v>28409.376</v>
      </c>
      <c r="C65" s="1127">
        <v>988.27200000000005</v>
      </c>
      <c r="D65" s="1120">
        <v>29397.648000000001</v>
      </c>
      <c r="E65" s="1414">
        <v>0</v>
      </c>
      <c r="F65" s="1414">
        <v>0</v>
      </c>
      <c r="G65" s="1414">
        <v>0</v>
      </c>
      <c r="H65" s="1127">
        <v>29397.648000000001</v>
      </c>
    </row>
    <row r="66" spans="1:8" x14ac:dyDescent="0.2">
      <c r="A66" s="1118"/>
      <c r="B66" s="1121"/>
      <c r="C66" s="1127"/>
      <c r="D66" s="1120"/>
      <c r="E66" s="1127"/>
      <c r="F66" s="1120"/>
      <c r="G66" s="1144"/>
      <c r="H66" s="1127"/>
    </row>
    <row r="67" spans="1:8" x14ac:dyDescent="0.2">
      <c r="A67" s="1117" t="s">
        <v>38</v>
      </c>
      <c r="B67" s="1124">
        <v>26276.839354999996</v>
      </c>
      <c r="C67" s="1131">
        <v>769.13671499999998</v>
      </c>
      <c r="D67" s="1124">
        <v>27045.976069999997</v>
      </c>
      <c r="E67" s="1124">
        <v>0</v>
      </c>
      <c r="F67" s="1124">
        <v>0</v>
      </c>
      <c r="G67" s="1124">
        <v>0</v>
      </c>
      <c r="H67" s="1131">
        <v>27045.976069999997</v>
      </c>
    </row>
    <row r="68" spans="1:8" x14ac:dyDescent="0.2">
      <c r="A68" s="1117" t="s">
        <v>39</v>
      </c>
      <c r="B68" s="1124">
        <v>0</v>
      </c>
      <c r="C68" s="1131">
        <v>406.18084999999996</v>
      </c>
      <c r="D68" s="1124">
        <v>406.18084999999996</v>
      </c>
      <c r="E68" s="1124">
        <v>0</v>
      </c>
      <c r="F68" s="1124">
        <v>0</v>
      </c>
      <c r="G68" s="1124">
        <v>0</v>
      </c>
      <c r="H68" s="1131">
        <v>406.18084999999996</v>
      </c>
    </row>
    <row r="69" spans="1:8" x14ac:dyDescent="0.2">
      <c r="A69" s="1118" t="s">
        <v>40</v>
      </c>
      <c r="B69" s="1120">
        <v>26276.839354999996</v>
      </c>
      <c r="C69" s="1127">
        <v>1175.3175649999998</v>
      </c>
      <c r="D69" s="1120">
        <v>27452.156919999998</v>
      </c>
      <c r="E69" s="1414">
        <v>0</v>
      </c>
      <c r="F69" s="1414">
        <v>0</v>
      </c>
      <c r="G69" s="1414">
        <v>0</v>
      </c>
      <c r="H69" s="1127">
        <v>27452.156919999998</v>
      </c>
    </row>
    <row r="70" spans="1:8" x14ac:dyDescent="0.2">
      <c r="A70" s="1118"/>
      <c r="B70" s="1120"/>
      <c r="C70" s="1127"/>
      <c r="D70" s="1120"/>
      <c r="E70" s="1127"/>
      <c r="F70" s="1120"/>
      <c r="G70" s="1144"/>
      <c r="H70" s="1127"/>
    </row>
    <row r="71" spans="1:8" x14ac:dyDescent="0.2">
      <c r="A71" s="1117" t="s">
        <v>80</v>
      </c>
      <c r="B71" s="1123">
        <v>693.07416666666666</v>
      </c>
      <c r="C71" s="1125">
        <v>449.8</v>
      </c>
      <c r="D71" s="1123">
        <v>1142.8741666666667</v>
      </c>
      <c r="E71" s="1124">
        <v>0</v>
      </c>
      <c r="F71" s="1124">
        <v>0</v>
      </c>
      <c r="G71" s="1124">
        <v>0</v>
      </c>
      <c r="H71" s="1125">
        <v>1142.8741666666667</v>
      </c>
    </row>
    <row r="72" spans="1:8" x14ac:dyDescent="0.2">
      <c r="A72" s="1117" t="s">
        <v>41</v>
      </c>
      <c r="B72" s="1123">
        <v>3169.8416666666667</v>
      </c>
      <c r="C72" s="1125">
        <v>269.75291666666669</v>
      </c>
      <c r="D72" s="1123">
        <v>3439.5945833333335</v>
      </c>
      <c r="E72" s="1124">
        <v>0</v>
      </c>
      <c r="F72" s="1124">
        <v>0</v>
      </c>
      <c r="G72" s="1124">
        <v>0</v>
      </c>
      <c r="H72" s="1125">
        <v>3439.5945833333335</v>
      </c>
    </row>
    <row r="73" spans="1:8" x14ac:dyDescent="0.2">
      <c r="A73" s="1117" t="s">
        <v>42</v>
      </c>
      <c r="B73" s="1123">
        <v>1657.26</v>
      </c>
      <c r="C73" s="1125">
        <v>873.50666666666666</v>
      </c>
      <c r="D73" s="1123">
        <v>2530.7666666666664</v>
      </c>
      <c r="E73" s="1124">
        <v>0</v>
      </c>
      <c r="F73" s="1124">
        <v>0</v>
      </c>
      <c r="G73" s="1124">
        <v>0</v>
      </c>
      <c r="H73" s="1125">
        <v>2530.7666666666664</v>
      </c>
    </row>
    <row r="74" spans="1:8" x14ac:dyDescent="0.2">
      <c r="A74" s="1117" t="s">
        <v>81</v>
      </c>
      <c r="B74" s="1119">
        <v>3254.1638333333335</v>
      </c>
      <c r="C74" s="1125">
        <v>392.36208333333332</v>
      </c>
      <c r="D74" s="1123">
        <v>3646.5259166666669</v>
      </c>
      <c r="E74" s="1124" t="s">
        <v>599</v>
      </c>
      <c r="F74" s="1124" t="s">
        <v>599</v>
      </c>
      <c r="G74" s="1143" t="s">
        <v>664</v>
      </c>
      <c r="H74" s="1125">
        <v>3648.5209166666668</v>
      </c>
    </row>
    <row r="75" spans="1:8" x14ac:dyDescent="0.2">
      <c r="A75" s="1117" t="s">
        <v>43</v>
      </c>
      <c r="B75" s="1123">
        <v>3309.39</v>
      </c>
      <c r="C75" s="1125">
        <v>671.70833333333337</v>
      </c>
      <c r="D75" s="1123">
        <v>3981.0983333333334</v>
      </c>
      <c r="E75" s="1124">
        <v>0</v>
      </c>
      <c r="F75" s="1124">
        <v>0</v>
      </c>
      <c r="G75" s="1124">
        <v>0</v>
      </c>
      <c r="H75" s="1125">
        <v>3981.0983333333334</v>
      </c>
    </row>
    <row r="76" spans="1:8" x14ac:dyDescent="0.2">
      <c r="A76" s="1117" t="s">
        <v>82</v>
      </c>
      <c r="B76" s="1123">
        <v>813.53600000000006</v>
      </c>
      <c r="C76" s="1125">
        <v>390.23583333333335</v>
      </c>
      <c r="D76" s="1123">
        <v>1203.7718333333335</v>
      </c>
      <c r="E76" s="1124">
        <v>0</v>
      </c>
      <c r="F76" s="1124">
        <v>0</v>
      </c>
      <c r="G76" s="1124">
        <v>0</v>
      </c>
      <c r="H76" s="1125">
        <v>1203.7718333333335</v>
      </c>
    </row>
    <row r="77" spans="1:8" x14ac:dyDescent="0.2">
      <c r="A77" s="1117" t="s">
        <v>83</v>
      </c>
      <c r="B77" s="1123">
        <v>8499.6774999999998</v>
      </c>
      <c r="C77" s="1129">
        <v>231.2</v>
      </c>
      <c r="D77" s="1123">
        <v>8730.8775000000005</v>
      </c>
      <c r="E77" s="1124">
        <v>0</v>
      </c>
      <c r="F77" s="1124">
        <v>0</v>
      </c>
      <c r="G77" s="1124">
        <v>0</v>
      </c>
      <c r="H77" s="1125">
        <v>8730.8775000000005</v>
      </c>
    </row>
    <row r="78" spans="1:8" x14ac:dyDescent="0.2">
      <c r="A78" s="1117" t="s">
        <v>44</v>
      </c>
      <c r="B78" s="1123">
        <v>19467.038333333334</v>
      </c>
      <c r="C78" s="1125">
        <v>617.72166666666658</v>
      </c>
      <c r="D78" s="1123">
        <v>20084.760000000002</v>
      </c>
      <c r="E78" s="1124" t="s">
        <v>599</v>
      </c>
      <c r="F78" s="1124" t="s">
        <v>599</v>
      </c>
      <c r="G78" s="1143" t="s">
        <v>664</v>
      </c>
      <c r="H78" s="1125">
        <v>20085.751666666667</v>
      </c>
    </row>
    <row r="79" spans="1:8" x14ac:dyDescent="0.2">
      <c r="A79" s="1118" t="s">
        <v>94</v>
      </c>
      <c r="B79" s="1120">
        <v>40863.981499999994</v>
      </c>
      <c r="C79" s="1127">
        <v>3896.2874999999995</v>
      </c>
      <c r="D79" s="1120">
        <v>44760.269</v>
      </c>
      <c r="E79" s="1414">
        <v>0</v>
      </c>
      <c r="F79" s="1414">
        <v>0</v>
      </c>
      <c r="G79" s="1147">
        <v>2.9866666666666668</v>
      </c>
      <c r="H79" s="1127">
        <v>44763.255666666664</v>
      </c>
    </row>
    <row r="80" spans="1:8" x14ac:dyDescent="0.2">
      <c r="A80" s="1118"/>
      <c r="B80" s="1120"/>
      <c r="C80" s="1127"/>
      <c r="D80" s="1120"/>
      <c r="E80" s="1127"/>
      <c r="F80" s="1120"/>
      <c r="G80" s="1144"/>
      <c r="H80" s="1127"/>
    </row>
    <row r="81" spans="1:8" x14ac:dyDescent="0.2">
      <c r="A81" s="1117" t="s">
        <v>84</v>
      </c>
      <c r="B81" s="1119">
        <v>14464.879500000001</v>
      </c>
      <c r="C81" s="1126">
        <v>835.66333333333341</v>
      </c>
      <c r="D81" s="1123">
        <v>15300.542833333335</v>
      </c>
      <c r="E81" s="1124">
        <v>2.5575000000000003E-3</v>
      </c>
      <c r="F81" s="1124">
        <v>1.32E-2</v>
      </c>
      <c r="G81" s="1124">
        <v>3.7499999999999999E-3</v>
      </c>
      <c r="H81" s="1125">
        <v>15300.562340833334</v>
      </c>
    </row>
    <row r="82" spans="1:8" x14ac:dyDescent="0.2">
      <c r="A82" s="1117" t="s">
        <v>85</v>
      </c>
      <c r="B82" s="1119">
        <v>15037.352583333333</v>
      </c>
      <c r="C82" s="1126">
        <v>1139.4291666666666</v>
      </c>
      <c r="D82" s="1123">
        <v>16176.78175</v>
      </c>
      <c r="E82" s="1124">
        <v>2.5575000000000003E-3</v>
      </c>
      <c r="F82" s="1124">
        <v>2E-3</v>
      </c>
      <c r="G82" s="1124">
        <v>0</v>
      </c>
      <c r="H82" s="1125">
        <v>16176.7863075</v>
      </c>
    </row>
    <row r="83" spans="1:8" x14ac:dyDescent="0.2">
      <c r="A83" s="1118" t="s">
        <v>45</v>
      </c>
      <c r="B83" s="1120">
        <v>29502.232083333336</v>
      </c>
      <c r="C83" s="1127">
        <v>1975.0925</v>
      </c>
      <c r="D83" s="1120">
        <v>31477.324583333335</v>
      </c>
      <c r="E83" s="1414">
        <v>5.1150000000000006E-3</v>
      </c>
      <c r="F83" s="1414">
        <v>1.52E-2</v>
      </c>
      <c r="G83" s="1414">
        <v>3.7499999999999999E-3</v>
      </c>
      <c r="H83" s="1127">
        <v>31477.348648333336</v>
      </c>
    </row>
    <row r="84" spans="1:8" ht="13.5" thickBot="1" x14ac:dyDescent="0.25">
      <c r="A84" s="1134"/>
      <c r="B84" s="1135"/>
      <c r="C84" s="1136"/>
      <c r="D84" s="1137"/>
      <c r="E84" s="1138"/>
      <c r="F84" s="1137"/>
      <c r="G84" s="1151"/>
      <c r="H84" s="1138"/>
    </row>
    <row r="85" spans="1:8" ht="13.5" thickTop="1" x14ac:dyDescent="0.2">
      <c r="A85" s="1207" t="s">
        <v>46</v>
      </c>
      <c r="B85" s="1376">
        <v>995476.8201159517</v>
      </c>
      <c r="C85" s="1376">
        <v>143840.04969681491</v>
      </c>
      <c r="D85" s="1378">
        <v>1139316.8698127666</v>
      </c>
      <c r="E85" s="1381">
        <v>5.1150000000000006E-3</v>
      </c>
      <c r="F85" s="1381">
        <v>17.59395</v>
      </c>
      <c r="G85" s="1381">
        <v>14.000833333333333</v>
      </c>
      <c r="H85" s="1378">
        <v>1139348.4697110998</v>
      </c>
    </row>
    <row r="86" spans="1:8" ht="15" x14ac:dyDescent="0.2">
      <c r="A86" s="66"/>
      <c r="H86" s="124"/>
    </row>
    <row r="87" spans="1:8" x14ac:dyDescent="0.2">
      <c r="A87" s="68" t="s">
        <v>471</v>
      </c>
    </row>
    <row r="88" spans="1:8" x14ac:dyDescent="0.2">
      <c r="A88" s="68" t="s">
        <v>472</v>
      </c>
    </row>
    <row r="89" spans="1:8" x14ac:dyDescent="0.2">
      <c r="A89" s="68" t="s">
        <v>473</v>
      </c>
    </row>
    <row r="90" spans="1:8" x14ac:dyDescent="0.2">
      <c r="A90" s="68" t="s">
        <v>474</v>
      </c>
    </row>
    <row r="91" spans="1:8" x14ac:dyDescent="0.2">
      <c r="A91" s="5" t="s">
        <v>600</v>
      </c>
    </row>
    <row r="92" spans="1:8" ht="12.75" customHeight="1" x14ac:dyDescent="0.2">
      <c r="A92" s="1894" t="s">
        <v>320</v>
      </c>
      <c r="B92" s="1894"/>
      <c r="C92" s="1894"/>
      <c r="D92" s="1894"/>
      <c r="E92" s="1894"/>
      <c r="F92" s="1894"/>
      <c r="G92" s="1894"/>
      <c r="H92" s="1894"/>
    </row>
    <row r="93" spans="1:8" x14ac:dyDescent="0.2">
      <c r="A93" s="1894"/>
      <c r="B93" s="1894"/>
      <c r="C93" s="1894"/>
      <c r="D93" s="1894"/>
      <c r="E93" s="1894"/>
      <c r="F93" s="1894"/>
      <c r="G93" s="1894"/>
      <c r="H93" s="1894"/>
    </row>
    <row r="94" spans="1:8" x14ac:dyDescent="0.2">
      <c r="A94" s="1894"/>
      <c r="B94" s="1894"/>
      <c r="C94" s="1894"/>
      <c r="D94" s="1894"/>
      <c r="E94" s="1894"/>
      <c r="F94" s="1894"/>
      <c r="G94" s="1894"/>
      <c r="H94" s="1894"/>
    </row>
    <row r="95" spans="1:8" x14ac:dyDescent="0.2">
      <c r="A95" s="1894"/>
      <c r="B95" s="1894"/>
      <c r="C95" s="1894"/>
      <c r="D95" s="1894"/>
      <c r="E95" s="1894"/>
      <c r="F95" s="1894"/>
      <c r="G95" s="1894"/>
      <c r="H95" s="1894"/>
    </row>
    <row r="96" spans="1:8" x14ac:dyDescent="0.2">
      <c r="A96" s="1894"/>
      <c r="B96" s="1894"/>
      <c r="C96" s="1894"/>
      <c r="D96" s="1894"/>
      <c r="E96" s="1894"/>
      <c r="F96" s="1894"/>
      <c r="G96" s="1894"/>
      <c r="H96" s="1894"/>
    </row>
  </sheetData>
  <mergeCells count="9">
    <mergeCell ref="A92:H96"/>
    <mergeCell ref="A1:H1"/>
    <mergeCell ref="A3:H3"/>
    <mergeCell ref="A4:H4"/>
    <mergeCell ref="B5:D5"/>
    <mergeCell ref="E5:E6"/>
    <mergeCell ref="F5:F6"/>
    <mergeCell ref="G5:G6"/>
    <mergeCell ref="H5:H6"/>
  </mergeCells>
  <pageMargins left="0.99" right="0.25" top="0.51" bottom="0.46" header="0.37" footer="0.3"/>
  <pageSetup paperSize="9" scale="5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Hoja81">
    <pageSetUpPr fitToPage="1"/>
  </sheetPr>
  <dimension ref="A1:N27"/>
  <sheetViews>
    <sheetView showGridLines="0" view="pageBreakPreview" zoomScale="60" zoomScaleNormal="75" workbookViewId="0">
      <selection activeCell="U77" sqref="U77"/>
    </sheetView>
  </sheetViews>
  <sheetFormatPr baseColWidth="10" defaultColWidth="11.42578125" defaultRowHeight="12.75" x14ac:dyDescent="0.2"/>
  <cols>
    <col min="1" max="1" width="12.7109375" style="51" customWidth="1"/>
    <col min="2" max="11" width="15.7109375" style="51" customWidth="1"/>
    <col min="12" max="12" width="4.28515625" style="51" customWidth="1"/>
    <col min="13" max="15" width="11.140625" style="51" customWidth="1"/>
    <col min="16" max="16384" width="11.42578125" style="51"/>
  </cols>
  <sheetData>
    <row r="1" spans="1:14" s="50" customFormat="1" ht="18" x14ac:dyDescent="0.25">
      <c r="A1" s="1906" t="s">
        <v>240</v>
      </c>
      <c r="B1" s="1906"/>
      <c r="C1" s="1906"/>
      <c r="D1" s="1906"/>
      <c r="E1" s="1906"/>
      <c r="F1" s="1906"/>
      <c r="G1" s="1906"/>
      <c r="H1" s="1906"/>
      <c r="I1" s="1906"/>
      <c r="J1" s="1906"/>
      <c r="K1" s="1906"/>
    </row>
    <row r="2" spans="1:14" x14ac:dyDescent="0.2">
      <c r="N2" s="51" t="s">
        <v>325</v>
      </c>
    </row>
    <row r="3" spans="1:14" s="70" customFormat="1" ht="18.75" customHeight="1" x14ac:dyDescent="0.2">
      <c r="A3" s="1907" t="s">
        <v>475</v>
      </c>
      <c r="B3" s="1907"/>
      <c r="C3" s="1907"/>
      <c r="D3" s="1907"/>
      <c r="E3" s="1907"/>
      <c r="F3" s="1907"/>
      <c r="G3" s="1907"/>
      <c r="H3" s="1907"/>
      <c r="I3" s="1907"/>
      <c r="J3" s="1907"/>
      <c r="K3" s="1907"/>
    </row>
    <row r="4" spans="1:14" ht="13.5" customHeight="1" x14ac:dyDescent="0.25">
      <c r="A4" s="1908"/>
      <c r="B4" s="1908"/>
      <c r="C4" s="1908"/>
      <c r="D4" s="1908"/>
      <c r="E4" s="1908"/>
      <c r="F4" s="1908"/>
      <c r="G4" s="1165"/>
      <c r="H4" s="1165"/>
      <c r="I4" s="1165"/>
      <c r="J4" s="1165"/>
      <c r="K4" s="1165"/>
    </row>
    <row r="5" spans="1:14" s="70" customFormat="1" ht="21.75" customHeight="1" x14ac:dyDescent="0.2">
      <c r="A5" s="1168"/>
      <c r="B5" s="1897" t="s">
        <v>259</v>
      </c>
      <c r="C5" s="1813"/>
      <c r="D5" s="1813"/>
      <c r="E5" s="1813"/>
      <c r="F5" s="1814"/>
      <c r="G5" s="1897" t="s">
        <v>265</v>
      </c>
      <c r="H5" s="1813"/>
      <c r="I5" s="1813"/>
      <c r="J5" s="1813"/>
      <c r="K5" s="1813"/>
    </row>
    <row r="6" spans="1:14" s="70" customFormat="1" ht="18.75" customHeight="1" x14ac:dyDescent="0.2">
      <c r="A6" s="1167" t="s">
        <v>9</v>
      </c>
      <c r="B6" s="1897" t="s">
        <v>260</v>
      </c>
      <c r="C6" s="1813"/>
      <c r="D6" s="1814"/>
      <c r="E6" s="1898" t="s">
        <v>261</v>
      </c>
      <c r="F6" s="1898" t="s">
        <v>19</v>
      </c>
      <c r="G6" s="1813" t="s">
        <v>260</v>
      </c>
      <c r="H6" s="1813"/>
      <c r="I6" s="1814"/>
      <c r="J6" s="1904" t="s">
        <v>261</v>
      </c>
      <c r="K6" s="1900" t="s">
        <v>19</v>
      </c>
    </row>
    <row r="7" spans="1:14" s="70" customFormat="1" ht="20.25" customHeight="1" thickBot="1" x14ac:dyDescent="0.25">
      <c r="A7" s="1175"/>
      <c r="B7" s="1174" t="s">
        <v>262</v>
      </c>
      <c r="C7" s="1176" t="s">
        <v>263</v>
      </c>
      <c r="D7" s="1173" t="s">
        <v>264</v>
      </c>
      <c r="E7" s="1899"/>
      <c r="F7" s="1899"/>
      <c r="G7" s="1173" t="s">
        <v>262</v>
      </c>
      <c r="H7" s="1174" t="s">
        <v>263</v>
      </c>
      <c r="I7" s="1174" t="s">
        <v>264</v>
      </c>
      <c r="J7" s="1905"/>
      <c r="K7" s="1901"/>
    </row>
    <row r="8" spans="1:14" ht="21" customHeight="1" thickTop="1" x14ac:dyDescent="0.2">
      <c r="A8" s="1153">
        <v>2006</v>
      </c>
      <c r="B8" s="1154">
        <v>3169.1484431134099</v>
      </c>
      <c r="C8" s="71">
        <v>9988.1374524654202</v>
      </c>
      <c r="D8" s="1154">
        <v>4066.6952825254298</v>
      </c>
      <c r="E8" s="1154">
        <v>136.59082189573999</v>
      </c>
      <c r="F8" s="1419">
        <v>17360.572</v>
      </c>
      <c r="G8" s="1425">
        <v>6506.408714845591</v>
      </c>
      <c r="H8" s="1154">
        <v>16696.06895974914</v>
      </c>
      <c r="I8" s="71">
        <v>6969.6902248667548</v>
      </c>
      <c r="J8" s="1154">
        <v>214.977529516592</v>
      </c>
      <c r="K8" s="71">
        <v>30387.145428978081</v>
      </c>
    </row>
    <row r="9" spans="1:14" x14ac:dyDescent="0.2">
      <c r="A9" s="1153">
        <v>2007</v>
      </c>
      <c r="B9" s="1154">
        <v>2782.694</v>
      </c>
      <c r="C9" s="71">
        <v>10192.334220986701</v>
      </c>
      <c r="D9" s="1154">
        <v>3565.1509586844004</v>
      </c>
      <c r="E9" s="1154">
        <v>120.467820328909</v>
      </c>
      <c r="F9" s="1420">
        <v>16660.647000000001</v>
      </c>
      <c r="G9" s="1426">
        <v>5718.1422640000001</v>
      </c>
      <c r="H9" s="1154">
        <v>16531.484440799999</v>
      </c>
      <c r="I9" s="71">
        <v>6302.7705742354374</v>
      </c>
      <c r="J9" s="1154">
        <v>184.0982868631269</v>
      </c>
      <c r="K9" s="71">
        <v>28736.49556589856</v>
      </c>
    </row>
    <row r="10" spans="1:14" x14ac:dyDescent="0.2">
      <c r="A10" s="1153">
        <v>2008</v>
      </c>
      <c r="B10" s="1154">
        <v>2683.1624400000001</v>
      </c>
      <c r="C10" s="71">
        <v>9436.8077947473394</v>
      </c>
      <c r="D10" s="1154">
        <v>3873.009008</v>
      </c>
      <c r="E10" s="1154">
        <v>112.496213252659</v>
      </c>
      <c r="F10" s="1420">
        <v>16105.475456</v>
      </c>
      <c r="G10" s="1426">
        <v>5595.6071588000004</v>
      </c>
      <c r="H10" s="1154">
        <v>15037.405254302994</v>
      </c>
      <c r="I10" s="71">
        <v>6907.1618095615668</v>
      </c>
      <c r="J10" s="1154">
        <v>165.19691947966405</v>
      </c>
      <c r="K10" s="71">
        <v>27705.371142144228</v>
      </c>
    </row>
    <row r="11" spans="1:14" x14ac:dyDescent="0.2">
      <c r="A11" s="1153">
        <v>2009</v>
      </c>
      <c r="B11" s="1155">
        <v>3403.71812</v>
      </c>
      <c r="C11" s="1158">
        <v>8614.4200971999981</v>
      </c>
      <c r="D11" s="1155">
        <v>3188.5320707999999</v>
      </c>
      <c r="E11" s="1160">
        <v>124.18351200000001</v>
      </c>
      <c r="F11" s="1421">
        <v>15330.853800000001</v>
      </c>
      <c r="G11" s="1427">
        <v>6794.6481699999995</v>
      </c>
      <c r="H11" s="1162">
        <v>14261.910732048002</v>
      </c>
      <c r="I11" s="1163">
        <v>5798.4986283746675</v>
      </c>
      <c r="J11" s="1164">
        <v>193.63500104000002</v>
      </c>
      <c r="K11" s="1163">
        <v>27048.692531462661</v>
      </c>
    </row>
    <row r="12" spans="1:14" x14ac:dyDescent="0.2">
      <c r="A12" s="1153">
        <v>2010</v>
      </c>
      <c r="B12" s="1156">
        <v>2460</v>
      </c>
      <c r="C12" s="73">
        <v>9083</v>
      </c>
      <c r="D12" s="1156">
        <v>3116</v>
      </c>
      <c r="E12" s="1161">
        <v>126</v>
      </c>
      <c r="F12" s="1422">
        <v>14786</v>
      </c>
      <c r="G12" s="1428">
        <v>5063.5</v>
      </c>
      <c r="H12" s="1157">
        <v>14962</v>
      </c>
      <c r="I12" s="1159">
        <v>5608</v>
      </c>
      <c r="J12" s="1157">
        <v>193</v>
      </c>
      <c r="K12" s="1159">
        <v>25825</v>
      </c>
    </row>
    <row r="13" spans="1:14" x14ac:dyDescent="0.2">
      <c r="A13" s="1153">
        <v>2011</v>
      </c>
      <c r="B13" s="1157">
        <v>2408.9110000000001</v>
      </c>
      <c r="C13" s="1159">
        <v>8217.5540000000001</v>
      </c>
      <c r="D13" s="1157">
        <v>3083.5430000000001</v>
      </c>
      <c r="E13" s="1157">
        <v>120.479</v>
      </c>
      <c r="F13" s="1423">
        <v>13830.487999999999</v>
      </c>
      <c r="G13" s="1426">
        <v>4979.3</v>
      </c>
      <c r="H13" s="1154">
        <v>11575.2</v>
      </c>
      <c r="I13" s="71">
        <v>5608.9</v>
      </c>
      <c r="J13" s="1154">
        <v>170</v>
      </c>
      <c r="K13" s="71">
        <v>22333.5</v>
      </c>
    </row>
    <row r="14" spans="1:14" x14ac:dyDescent="0.2">
      <c r="A14" s="1153">
        <v>2012</v>
      </c>
      <c r="B14" s="1154">
        <v>2143.7669999999998</v>
      </c>
      <c r="C14" s="71">
        <v>7899.7380000000003</v>
      </c>
      <c r="D14" s="1154">
        <v>2825.9830000000002</v>
      </c>
      <c r="E14" s="1154">
        <v>117.194</v>
      </c>
      <c r="F14" s="1420">
        <v>12986.682000000001</v>
      </c>
      <c r="G14" s="1426">
        <v>4341.1000000000004</v>
      </c>
      <c r="H14" s="1154">
        <v>12962.5</v>
      </c>
      <c r="I14" s="71">
        <v>5101.6000000000004</v>
      </c>
      <c r="J14" s="1154">
        <v>178.1</v>
      </c>
      <c r="K14" s="71">
        <v>22583.200000000001</v>
      </c>
    </row>
    <row r="15" spans="1:14" x14ac:dyDescent="0.2">
      <c r="A15" s="1153">
        <v>2013</v>
      </c>
      <c r="B15" s="1154">
        <v>2072.1395600000001</v>
      </c>
      <c r="C15" s="71">
        <v>7950.224835</v>
      </c>
      <c r="D15" s="1154">
        <v>2711.2023899999999</v>
      </c>
      <c r="E15" s="1154">
        <v>115.618195</v>
      </c>
      <c r="F15" s="1420">
        <v>12849.18498</v>
      </c>
      <c r="G15" s="1426">
        <v>4206.2621819999995</v>
      </c>
      <c r="H15" s="1154">
        <v>13174.11241175</v>
      </c>
      <c r="I15" s="71">
        <v>4914.3810109999995</v>
      </c>
      <c r="J15" s="1154">
        <v>181.82707013931</v>
      </c>
      <c r="K15" s="71">
        <v>22476.582674889312</v>
      </c>
    </row>
    <row r="16" spans="1:14" x14ac:dyDescent="0.2">
      <c r="A16" s="1153">
        <v>2014</v>
      </c>
      <c r="B16" s="1155">
        <v>2084.88933</v>
      </c>
      <c r="C16" s="1158">
        <v>7543.4323488428199</v>
      </c>
      <c r="D16" s="1155">
        <v>2630.0789252289983</v>
      </c>
      <c r="E16" s="1160">
        <v>110.99844592818202</v>
      </c>
      <c r="F16" s="1421">
        <v>12369.39905</v>
      </c>
      <c r="G16" s="1429">
        <v>4179.2339094999998</v>
      </c>
      <c r="H16" s="1155">
        <v>12784.481110144632</v>
      </c>
      <c r="I16" s="1158">
        <v>4791.6271592786188</v>
      </c>
      <c r="J16" s="1160">
        <v>174.30405736110927</v>
      </c>
      <c r="K16" s="1158">
        <v>21929.646236284363</v>
      </c>
    </row>
    <row r="17" spans="1:11" x14ac:dyDescent="0.2">
      <c r="A17" s="1153">
        <v>2015</v>
      </c>
      <c r="B17" s="1156">
        <v>3192.8818999999999</v>
      </c>
      <c r="C17" s="73">
        <v>7055.9422707881495</v>
      </c>
      <c r="D17" s="1156">
        <v>2461.3630443387851</v>
      </c>
      <c r="E17" s="1161">
        <v>124.71328487306501</v>
      </c>
      <c r="F17" s="1422">
        <v>12834.9005</v>
      </c>
      <c r="G17" s="1430">
        <v>6642.2881750000006</v>
      </c>
      <c r="H17" s="1156">
        <v>12073.78224196205</v>
      </c>
      <c r="I17" s="73">
        <v>4442.0778685842524</v>
      </c>
      <c r="J17" s="1161">
        <v>178.3202545959133</v>
      </c>
      <c r="K17" s="73">
        <v>23336.468540142218</v>
      </c>
    </row>
    <row r="18" spans="1:11" x14ac:dyDescent="0.2">
      <c r="A18" s="1153">
        <v>2016</v>
      </c>
      <c r="B18" s="1156">
        <v>3230.634</v>
      </c>
      <c r="C18" s="73">
        <v>7013.6388999999999</v>
      </c>
      <c r="D18" s="1156">
        <v>2366.3380999999999</v>
      </c>
      <c r="E18" s="1161">
        <v>120.39400000000001</v>
      </c>
      <c r="F18" s="1422">
        <v>12731.004999999999</v>
      </c>
      <c r="G18" s="1430">
        <v>6395.1505699999998</v>
      </c>
      <c r="H18" s="1156">
        <v>11801.373833553209</v>
      </c>
      <c r="I18" s="73">
        <v>4357.2523575524674</v>
      </c>
      <c r="J18" s="1161">
        <v>169.96439389432388</v>
      </c>
      <c r="K18" s="73">
        <v>22723.741155</v>
      </c>
    </row>
    <row r="19" spans="1:11" ht="14.25" customHeight="1" x14ac:dyDescent="0.2">
      <c r="A19" s="1153">
        <v>2017</v>
      </c>
      <c r="B19" s="1156">
        <v>3546.279</v>
      </c>
      <c r="C19" s="73">
        <v>6820.2248159781966</v>
      </c>
      <c r="D19" s="1156">
        <v>2291.0840290783403</v>
      </c>
      <c r="E19" s="1161">
        <v>167.44515242346338</v>
      </c>
      <c r="F19" s="1422">
        <v>12825.032997480001</v>
      </c>
      <c r="G19" s="1430">
        <v>6929.4741239999994</v>
      </c>
      <c r="H19" s="1156">
        <v>11439.190426942339</v>
      </c>
      <c r="I19" s="73">
        <v>4163.7691753427716</v>
      </c>
      <c r="J19" s="1161">
        <v>256.56167431759752</v>
      </c>
      <c r="K19" s="73">
        <v>22788.995400602707</v>
      </c>
    </row>
    <row r="20" spans="1:11" x14ac:dyDescent="0.2">
      <c r="A20" s="1153">
        <v>2018</v>
      </c>
      <c r="B20" s="1156">
        <v>3624.9409999999998</v>
      </c>
      <c r="C20" s="73">
        <v>6910.0720000000001</v>
      </c>
      <c r="D20" s="1156">
        <v>2154.0230000000001</v>
      </c>
      <c r="E20" s="1161">
        <v>147.41399999999999</v>
      </c>
      <c r="F20" s="1422">
        <v>12836.450999999999</v>
      </c>
      <c r="G20" s="1430">
        <v>7873.8318900000013</v>
      </c>
      <c r="H20" s="1156">
        <v>11424.868544459883</v>
      </c>
      <c r="I20" s="73">
        <v>4020.9621974760889</v>
      </c>
      <c r="J20" s="1161">
        <v>234.07307999999998</v>
      </c>
      <c r="K20" s="73">
        <v>23553.735711935973</v>
      </c>
    </row>
    <row r="21" spans="1:11" x14ac:dyDescent="0.2">
      <c r="A21" s="1153">
        <v>2019</v>
      </c>
      <c r="B21" s="1156">
        <v>3472.5814</v>
      </c>
      <c r="C21" s="73">
        <v>7069.7253520000004</v>
      </c>
      <c r="D21" s="1156">
        <v>1802.087098</v>
      </c>
      <c r="E21" s="1161">
        <v>134.80286999999998</v>
      </c>
      <c r="F21" s="1422">
        <v>12479.19672</v>
      </c>
      <c r="G21" s="1430">
        <v>6556.8411500000011</v>
      </c>
      <c r="H21" s="1156">
        <v>11926.786199</v>
      </c>
      <c r="I21" s="73">
        <v>3384.5988730000004</v>
      </c>
      <c r="J21" s="1161">
        <v>210.41027299999996</v>
      </c>
      <c r="K21" s="73">
        <v>22078.636495000002</v>
      </c>
    </row>
    <row r="22" spans="1:11" x14ac:dyDescent="0.2">
      <c r="A22" s="1153">
        <v>2020</v>
      </c>
      <c r="B22" s="1156">
        <v>3411.7334000000001</v>
      </c>
      <c r="C22" s="73">
        <v>7069.3959000000004</v>
      </c>
      <c r="D22" s="1156">
        <v>1833.1260379999999</v>
      </c>
      <c r="E22" s="1161">
        <v>139.61877000000001</v>
      </c>
      <c r="F22" s="1422">
        <v>12453.874108</v>
      </c>
      <c r="G22" s="1430">
        <v>7749.0933398572106</v>
      </c>
      <c r="H22" s="1156">
        <v>11708.078816568528</v>
      </c>
      <c r="I22" s="73">
        <v>3438.4409481075904</v>
      </c>
      <c r="J22" s="1161">
        <v>225.19073947079471</v>
      </c>
      <c r="K22" s="73">
        <v>23120.803844004131</v>
      </c>
    </row>
    <row r="23" spans="1:11" x14ac:dyDescent="0.2">
      <c r="A23" s="1153">
        <v>2021</v>
      </c>
      <c r="B23" s="1156">
        <v>3342.4660208</v>
      </c>
      <c r="C23" s="73">
        <v>6921.8294780000006</v>
      </c>
      <c r="D23" s="1156">
        <v>1766.3093511999998</v>
      </c>
      <c r="E23" s="1161">
        <v>147.67277000000001</v>
      </c>
      <c r="F23" s="1422">
        <v>12178.277619999999</v>
      </c>
      <c r="G23" s="1430">
        <v>7717.3733519999996</v>
      </c>
      <c r="H23" s="1156">
        <v>11567.771630199999</v>
      </c>
      <c r="I23" s="73">
        <v>3645</v>
      </c>
      <c r="J23" s="1161">
        <v>237.49273073561747</v>
      </c>
      <c r="K23" s="73">
        <v>23168</v>
      </c>
    </row>
    <row r="24" spans="1:11" ht="13.5" thickBot="1" x14ac:dyDescent="0.25">
      <c r="A24" s="1169">
        <v>2022</v>
      </c>
      <c r="B24" s="1170">
        <v>3187.07</v>
      </c>
      <c r="C24" s="1171">
        <v>6281.7732999999998</v>
      </c>
      <c r="D24" s="1172">
        <v>1857.0989999999999</v>
      </c>
      <c r="E24" s="1170">
        <v>141.10400000000001</v>
      </c>
      <c r="F24" s="1424">
        <v>11467.0463</v>
      </c>
      <c r="G24" s="1431">
        <v>7611.9105479999998</v>
      </c>
      <c r="H24" s="1170">
        <v>10356.345701999999</v>
      </c>
      <c r="I24" s="1171">
        <v>3790.4895259999998</v>
      </c>
      <c r="J24" s="1172">
        <v>232.87391500000001</v>
      </c>
      <c r="K24" s="1171">
        <v>21991.619691</v>
      </c>
    </row>
    <row r="25" spans="1:11" ht="13.5" thickTop="1" x14ac:dyDescent="0.2">
      <c r="A25" s="52"/>
      <c r="B25" s="52"/>
      <c r="C25" s="52"/>
      <c r="D25" s="52"/>
      <c r="E25" s="52"/>
      <c r="F25" s="52"/>
      <c r="H25" s="52"/>
    </row>
    <row r="26" spans="1:11" ht="13.15" customHeight="1" x14ac:dyDescent="0.2">
      <c r="A26" s="52"/>
      <c r="C26" s="52"/>
      <c r="D26" s="52"/>
      <c r="E26" s="71"/>
      <c r="F26" s="72"/>
      <c r="G26" s="73"/>
      <c r="H26" s="52"/>
    </row>
    <row r="27" spans="1:11" ht="13.15" customHeight="1" x14ac:dyDescent="0.2">
      <c r="C27" s="52"/>
      <c r="D27" s="52"/>
      <c r="E27" s="52"/>
      <c r="F27" s="52"/>
    </row>
  </sheetData>
  <mergeCells count="11">
    <mergeCell ref="J6:J7"/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Hoja82">
    <pageSetUpPr fitToPage="1"/>
  </sheetPr>
  <dimension ref="A1:J85"/>
  <sheetViews>
    <sheetView showGridLines="0" view="pageBreakPreview" zoomScale="80" zoomScaleNormal="75" zoomScaleSheetLayoutView="80" workbookViewId="0">
      <selection activeCell="K17" sqref="K17"/>
    </sheetView>
  </sheetViews>
  <sheetFormatPr baseColWidth="10" defaultColWidth="11.42578125" defaultRowHeight="12.75" x14ac:dyDescent="0.2"/>
  <cols>
    <col min="1" max="1" width="35.7109375" style="52" customWidth="1"/>
    <col min="2" max="6" width="17.7109375" style="52" customWidth="1"/>
    <col min="7" max="7" width="2.85546875" style="52" customWidth="1"/>
    <col min="8" max="16384" width="11.42578125" style="52"/>
  </cols>
  <sheetData>
    <row r="1" spans="1:10" s="64" customFormat="1" ht="18" x14ac:dyDescent="0.25">
      <c r="A1" s="1808" t="s">
        <v>240</v>
      </c>
      <c r="B1" s="1808"/>
      <c r="C1" s="1808"/>
      <c r="D1" s="1808"/>
      <c r="E1" s="1808"/>
      <c r="F1" s="1808"/>
    </row>
    <row r="3" spans="1:10" s="65" customFormat="1" ht="21.75" customHeight="1" x14ac:dyDescent="0.2">
      <c r="A3" s="1895" t="s">
        <v>667</v>
      </c>
      <c r="B3" s="1895"/>
      <c r="C3" s="1895"/>
      <c r="D3" s="1895"/>
      <c r="E3" s="1895"/>
      <c r="F3" s="1895"/>
      <c r="G3" s="74"/>
      <c r="H3" s="74"/>
      <c r="I3" s="74"/>
      <c r="J3" s="74"/>
    </row>
    <row r="4" spans="1:10" ht="14.25" customHeight="1" x14ac:dyDescent="0.2">
      <c r="A4" s="1178"/>
      <c r="B4" s="1178"/>
      <c r="C4" s="1178"/>
      <c r="D4" s="1178"/>
      <c r="E4" s="1178"/>
      <c r="F4" s="1178"/>
      <c r="G4" s="75"/>
      <c r="H4" s="75"/>
      <c r="I4" s="75"/>
      <c r="J4" s="75"/>
    </row>
    <row r="5" spans="1:10" s="65" customFormat="1" ht="24" customHeight="1" x14ac:dyDescent="0.2">
      <c r="A5" s="1179" t="s">
        <v>21</v>
      </c>
      <c r="B5" s="1897" t="s">
        <v>266</v>
      </c>
      <c r="C5" s="1813"/>
      <c r="D5" s="1814"/>
      <c r="E5" s="1898" t="s">
        <v>267</v>
      </c>
      <c r="F5" s="1900" t="s">
        <v>19</v>
      </c>
    </row>
    <row r="6" spans="1:10" s="65" customFormat="1" ht="24" customHeight="1" thickBot="1" x14ac:dyDescent="0.25">
      <c r="A6" s="1139" t="s">
        <v>22</v>
      </c>
      <c r="B6" s="1174" t="s">
        <v>268</v>
      </c>
      <c r="C6" s="1176" t="s">
        <v>269</v>
      </c>
      <c r="D6" s="1176" t="s">
        <v>270</v>
      </c>
      <c r="E6" s="1899"/>
      <c r="F6" s="1901"/>
    </row>
    <row r="7" spans="1:10" ht="30" customHeight="1" thickTop="1" x14ac:dyDescent="0.2">
      <c r="A7" s="1117" t="s">
        <v>53</v>
      </c>
      <c r="B7" s="1195">
        <v>0</v>
      </c>
      <c r="C7" s="1190">
        <v>0</v>
      </c>
      <c r="D7" s="1177">
        <v>18987</v>
      </c>
      <c r="E7" s="1195">
        <v>0</v>
      </c>
      <c r="F7" s="1188">
        <v>18987</v>
      </c>
    </row>
    <row r="8" spans="1:10" x14ac:dyDescent="0.2">
      <c r="A8" s="1117" t="s">
        <v>54</v>
      </c>
      <c r="B8" s="1195">
        <v>0</v>
      </c>
      <c r="C8" s="1190">
        <v>0</v>
      </c>
      <c r="D8" s="1177">
        <v>38069</v>
      </c>
      <c r="E8" s="1195">
        <v>0</v>
      </c>
      <c r="F8" s="1188">
        <v>38069</v>
      </c>
    </row>
    <row r="9" spans="1:10" x14ac:dyDescent="0.2">
      <c r="A9" s="1117" t="s">
        <v>55</v>
      </c>
      <c r="B9" s="1195">
        <v>0</v>
      </c>
      <c r="C9" s="1190">
        <v>0</v>
      </c>
      <c r="D9" s="1177">
        <v>46245</v>
      </c>
      <c r="E9" s="1195">
        <v>0</v>
      </c>
      <c r="F9" s="1188">
        <v>46245</v>
      </c>
    </row>
    <row r="10" spans="1:10" x14ac:dyDescent="0.2">
      <c r="A10" s="1117" t="s">
        <v>56</v>
      </c>
      <c r="B10" s="1195">
        <v>0</v>
      </c>
      <c r="C10" s="1186">
        <v>0</v>
      </c>
      <c r="D10" s="1177">
        <v>23110</v>
      </c>
      <c r="E10" s="1195">
        <v>0</v>
      </c>
      <c r="F10" s="1188">
        <v>23110</v>
      </c>
    </row>
    <row r="11" spans="1:10" s="76" customFormat="1" x14ac:dyDescent="0.2">
      <c r="A11" s="1118" t="s">
        <v>24</v>
      </c>
      <c r="B11" s="1181">
        <v>0</v>
      </c>
      <c r="C11" s="1187">
        <v>0</v>
      </c>
      <c r="D11" s="1192">
        <v>126411</v>
      </c>
      <c r="E11" s="1181">
        <v>0</v>
      </c>
      <c r="F11" s="1189">
        <v>126411</v>
      </c>
    </row>
    <row r="12" spans="1:10" x14ac:dyDescent="0.2">
      <c r="A12" s="1118"/>
      <c r="B12" s="1177"/>
      <c r="C12" s="1188"/>
      <c r="D12" s="1177"/>
      <c r="E12" s="1177"/>
      <c r="F12" s="1188"/>
    </row>
    <row r="13" spans="1:10" s="76" customFormat="1" x14ac:dyDescent="0.2">
      <c r="A13" s="1118" t="s">
        <v>25</v>
      </c>
      <c r="B13" s="1181">
        <v>0</v>
      </c>
      <c r="C13" s="1189">
        <v>55783</v>
      </c>
      <c r="D13" s="1181">
        <v>0</v>
      </c>
      <c r="E13" s="1181">
        <v>0</v>
      </c>
      <c r="F13" s="1189">
        <v>55783</v>
      </c>
    </row>
    <row r="14" spans="1:10" x14ac:dyDescent="0.2">
      <c r="A14" s="1118"/>
      <c r="B14" s="1177"/>
      <c r="C14" s="1188"/>
      <c r="D14" s="1177"/>
      <c r="E14" s="1177"/>
      <c r="F14" s="1188"/>
    </row>
    <row r="15" spans="1:10" s="76" customFormat="1" x14ac:dyDescent="0.2">
      <c r="A15" s="1118" t="s">
        <v>26</v>
      </c>
      <c r="B15" s="1181">
        <v>0</v>
      </c>
      <c r="C15" s="1185">
        <v>0</v>
      </c>
      <c r="D15" s="1192">
        <v>31385</v>
      </c>
      <c r="E15" s="1181">
        <v>0</v>
      </c>
      <c r="F15" s="1189">
        <v>31385</v>
      </c>
    </row>
    <row r="16" spans="1:10" x14ac:dyDescent="0.2">
      <c r="A16" s="1118"/>
      <c r="B16" s="1177"/>
      <c r="C16" s="1188"/>
      <c r="D16" s="1177"/>
      <c r="E16" s="1177"/>
      <c r="F16" s="1188"/>
    </row>
    <row r="17" spans="1:6" x14ac:dyDescent="0.2">
      <c r="A17" s="1117" t="s">
        <v>90</v>
      </c>
      <c r="B17" s="1195">
        <v>0</v>
      </c>
      <c r="C17" s="1188">
        <v>12777</v>
      </c>
      <c r="D17" s="1177">
        <v>30702</v>
      </c>
      <c r="E17" s="1195">
        <v>0</v>
      </c>
      <c r="F17" s="1188">
        <v>43479</v>
      </c>
    </row>
    <row r="18" spans="1:6" x14ac:dyDescent="0.2">
      <c r="A18" s="1117" t="s">
        <v>57</v>
      </c>
      <c r="B18" s="1195">
        <v>0</v>
      </c>
      <c r="C18" s="1190">
        <v>0</v>
      </c>
      <c r="D18" s="1177">
        <v>102049</v>
      </c>
      <c r="E18" s="1195">
        <v>0</v>
      </c>
      <c r="F18" s="1188">
        <v>102049</v>
      </c>
    </row>
    <row r="19" spans="1:6" x14ac:dyDescent="0.2">
      <c r="A19" s="1117" t="s">
        <v>58</v>
      </c>
      <c r="B19" s="1195">
        <v>0</v>
      </c>
      <c r="C19" s="1190">
        <v>0</v>
      </c>
      <c r="D19" s="1177">
        <v>44239</v>
      </c>
      <c r="E19" s="1195">
        <v>0</v>
      </c>
      <c r="F19" s="1188">
        <v>44239</v>
      </c>
    </row>
    <row r="20" spans="1:6" s="76" customFormat="1" x14ac:dyDescent="0.2">
      <c r="A20" s="1118" t="s">
        <v>91</v>
      </c>
      <c r="B20" s="1181">
        <v>0</v>
      </c>
      <c r="C20" s="1189">
        <v>12777</v>
      </c>
      <c r="D20" s="1192">
        <v>176990</v>
      </c>
      <c r="E20" s="1181">
        <v>0</v>
      </c>
      <c r="F20" s="1189">
        <v>189767</v>
      </c>
    </row>
    <row r="21" spans="1:6" x14ac:dyDescent="0.2">
      <c r="A21" s="1118"/>
      <c r="B21" s="1177"/>
      <c r="C21" s="1188"/>
      <c r="D21" s="1177"/>
      <c r="E21" s="1183"/>
      <c r="F21" s="1188"/>
    </row>
    <row r="22" spans="1:6" s="76" customFormat="1" x14ac:dyDescent="0.2">
      <c r="A22" s="1118" t="s">
        <v>27</v>
      </c>
      <c r="B22" s="1181">
        <v>0</v>
      </c>
      <c r="C22" s="1189">
        <v>267255</v>
      </c>
      <c r="D22" s="1192">
        <v>134131</v>
      </c>
      <c r="E22" s="1181">
        <v>0</v>
      </c>
      <c r="F22" s="1189">
        <v>401386</v>
      </c>
    </row>
    <row r="23" spans="1:6" x14ac:dyDescent="0.2">
      <c r="A23" s="1118"/>
      <c r="B23" s="1182"/>
      <c r="C23" s="1188"/>
      <c r="D23" s="1177"/>
      <c r="E23" s="1177"/>
      <c r="F23" s="1188"/>
    </row>
    <row r="24" spans="1:6" s="76" customFormat="1" x14ac:dyDescent="0.2">
      <c r="A24" s="1118" t="s">
        <v>28</v>
      </c>
      <c r="B24" s="1181">
        <v>0</v>
      </c>
      <c r="C24" s="1189">
        <v>56923</v>
      </c>
      <c r="D24" s="1192">
        <v>2247</v>
      </c>
      <c r="E24" s="1183">
        <v>15729</v>
      </c>
      <c r="F24" s="1189">
        <v>74899</v>
      </c>
    </row>
    <row r="25" spans="1:6" x14ac:dyDescent="0.2">
      <c r="A25" s="1118"/>
      <c r="B25" s="1182"/>
      <c r="C25" s="1188"/>
      <c r="D25" s="1177"/>
      <c r="E25" s="1177"/>
      <c r="F25" s="1188"/>
    </row>
    <row r="26" spans="1:6" x14ac:dyDescent="0.2">
      <c r="A26" s="1117" t="s">
        <v>59</v>
      </c>
      <c r="B26" s="1195">
        <v>0</v>
      </c>
      <c r="C26" s="1188">
        <v>347803</v>
      </c>
      <c r="D26" s="1195">
        <v>0</v>
      </c>
      <c r="E26" s="1193">
        <v>0</v>
      </c>
      <c r="F26" s="1188">
        <v>347803</v>
      </c>
    </row>
    <row r="27" spans="1:6" x14ac:dyDescent="0.2">
      <c r="A27" s="1117" t="s">
        <v>60</v>
      </c>
      <c r="B27" s="1195">
        <v>0</v>
      </c>
      <c r="C27" s="1188">
        <v>432721</v>
      </c>
      <c r="D27" s="1195">
        <v>0</v>
      </c>
      <c r="E27" s="1177">
        <v>558</v>
      </c>
      <c r="F27" s="1188">
        <v>433279</v>
      </c>
    </row>
    <row r="28" spans="1:6" x14ac:dyDescent="0.2">
      <c r="A28" s="1117" t="s">
        <v>61</v>
      </c>
      <c r="B28" s="1195">
        <v>0</v>
      </c>
      <c r="C28" s="1188">
        <v>392511</v>
      </c>
      <c r="D28" s="1195">
        <v>0</v>
      </c>
      <c r="E28" s="1177">
        <v>22027</v>
      </c>
      <c r="F28" s="1188">
        <v>414538</v>
      </c>
    </row>
    <row r="29" spans="1:6" s="76" customFormat="1" x14ac:dyDescent="0.2">
      <c r="A29" s="1118" t="s">
        <v>95</v>
      </c>
      <c r="B29" s="1181">
        <v>0</v>
      </c>
      <c r="C29" s="1189">
        <v>1173035</v>
      </c>
      <c r="D29" s="1181">
        <v>0</v>
      </c>
      <c r="E29" s="1183">
        <v>22585</v>
      </c>
      <c r="F29" s="1189">
        <v>1195620</v>
      </c>
    </row>
    <row r="30" spans="1:6" x14ac:dyDescent="0.2">
      <c r="A30" s="1118"/>
      <c r="B30" s="1183"/>
      <c r="C30" s="1188"/>
      <c r="D30" s="1177"/>
      <c r="E30" s="1177"/>
      <c r="F30" s="1188"/>
    </row>
    <row r="31" spans="1:6" x14ac:dyDescent="0.2">
      <c r="A31" s="1117" t="s">
        <v>62</v>
      </c>
      <c r="B31" s="1195">
        <v>0</v>
      </c>
      <c r="C31" s="1188">
        <v>72770</v>
      </c>
      <c r="D31" s="1195">
        <v>0</v>
      </c>
      <c r="E31" s="1195">
        <v>0</v>
      </c>
      <c r="F31" s="1188">
        <v>72770</v>
      </c>
    </row>
    <row r="32" spans="1:6" x14ac:dyDescent="0.2">
      <c r="A32" s="1117" t="s">
        <v>63</v>
      </c>
      <c r="B32" s="1195">
        <v>0</v>
      </c>
      <c r="C32" s="1190">
        <v>57487</v>
      </c>
      <c r="D32" s="1193">
        <v>0</v>
      </c>
      <c r="E32" s="1195">
        <v>0</v>
      </c>
      <c r="F32" s="1188">
        <v>57487</v>
      </c>
    </row>
    <row r="33" spans="1:6" x14ac:dyDescent="0.2">
      <c r="A33" s="1117" t="s">
        <v>64</v>
      </c>
      <c r="B33" s="1195">
        <v>0</v>
      </c>
      <c r="C33" s="1188">
        <v>122675.5</v>
      </c>
      <c r="D33" s="1195">
        <v>0</v>
      </c>
      <c r="E33" s="1195">
        <v>0</v>
      </c>
      <c r="F33" s="1188">
        <v>122675.5</v>
      </c>
    </row>
    <row r="34" spans="1:6" x14ac:dyDescent="0.2">
      <c r="A34" s="1117" t="s">
        <v>65</v>
      </c>
      <c r="B34" s="1195">
        <v>0</v>
      </c>
      <c r="C34" s="1188">
        <v>25246</v>
      </c>
      <c r="D34" s="1195">
        <v>0</v>
      </c>
      <c r="E34" s="1195">
        <v>0</v>
      </c>
      <c r="F34" s="1188">
        <v>25246</v>
      </c>
    </row>
    <row r="35" spans="1:6" s="76" customFormat="1" x14ac:dyDescent="0.2">
      <c r="A35" s="1118" t="s">
        <v>29</v>
      </c>
      <c r="B35" s="1181">
        <v>0</v>
      </c>
      <c r="C35" s="1189">
        <v>278178.5</v>
      </c>
      <c r="D35" s="1194">
        <v>0</v>
      </c>
      <c r="E35" s="1181">
        <v>0</v>
      </c>
      <c r="F35" s="1189">
        <v>278178.5</v>
      </c>
    </row>
    <row r="36" spans="1:6" x14ac:dyDescent="0.2">
      <c r="A36" s="1118"/>
      <c r="B36" s="1177"/>
      <c r="C36" s="1188"/>
      <c r="D36" s="1177"/>
      <c r="E36" s="1177"/>
      <c r="F36" s="1188"/>
    </row>
    <row r="37" spans="1:6" s="76" customFormat="1" x14ac:dyDescent="0.2">
      <c r="A37" s="1118" t="s">
        <v>30</v>
      </c>
      <c r="B37" s="1181">
        <v>0</v>
      </c>
      <c r="C37" s="1189">
        <v>142361</v>
      </c>
      <c r="D37" s="1192">
        <v>35590</v>
      </c>
      <c r="E37" s="1181">
        <v>0</v>
      </c>
      <c r="F37" s="1189">
        <v>177951</v>
      </c>
    </row>
    <row r="38" spans="1:6" x14ac:dyDescent="0.2">
      <c r="A38" s="1118"/>
      <c r="B38" s="1177"/>
      <c r="C38" s="1188"/>
      <c r="D38" s="1177"/>
      <c r="E38" s="1177"/>
      <c r="F38" s="1188"/>
    </row>
    <row r="39" spans="1:6" x14ac:dyDescent="0.2">
      <c r="A39" s="1117" t="s">
        <v>92</v>
      </c>
      <c r="B39" s="1177">
        <v>13257</v>
      </c>
      <c r="C39" s="1188">
        <v>71837</v>
      </c>
      <c r="D39" s="1177">
        <v>28790</v>
      </c>
      <c r="E39" s="1177">
        <v>1092</v>
      </c>
      <c r="F39" s="1188">
        <v>114976</v>
      </c>
    </row>
    <row r="40" spans="1:6" x14ac:dyDescent="0.2">
      <c r="A40" s="1117" t="s">
        <v>66</v>
      </c>
      <c r="B40" s="1195">
        <v>0</v>
      </c>
      <c r="C40" s="1186">
        <v>0</v>
      </c>
      <c r="D40" s="1177">
        <v>136192</v>
      </c>
      <c r="E40" s="1177">
        <v>1935</v>
      </c>
      <c r="F40" s="1188">
        <v>138127</v>
      </c>
    </row>
    <row r="41" spans="1:6" x14ac:dyDescent="0.2">
      <c r="A41" s="1117" t="s">
        <v>67</v>
      </c>
      <c r="B41" s="1177">
        <v>58120</v>
      </c>
      <c r="C41" s="1188">
        <v>3418</v>
      </c>
      <c r="D41" s="1177">
        <v>249232</v>
      </c>
      <c r="E41" s="1193">
        <v>0</v>
      </c>
      <c r="F41" s="1188">
        <v>310770</v>
      </c>
    </row>
    <row r="42" spans="1:6" x14ac:dyDescent="0.2">
      <c r="A42" s="1117" t="s">
        <v>68</v>
      </c>
      <c r="B42" s="1195">
        <v>0</v>
      </c>
      <c r="C42" s="1190">
        <v>0</v>
      </c>
      <c r="D42" s="1177">
        <v>151396</v>
      </c>
      <c r="E42" s="1195">
        <v>0</v>
      </c>
      <c r="F42" s="1188">
        <v>151396</v>
      </c>
    </row>
    <row r="43" spans="1:6" x14ac:dyDescent="0.2">
      <c r="A43" s="1117" t="s">
        <v>32</v>
      </c>
      <c r="B43" s="1195">
        <v>2377</v>
      </c>
      <c r="C43" s="1188">
        <v>161989</v>
      </c>
      <c r="D43" s="1177">
        <v>58316</v>
      </c>
      <c r="E43" s="1177">
        <v>1383</v>
      </c>
      <c r="F43" s="1188">
        <v>224065</v>
      </c>
    </row>
    <row r="44" spans="1:6" x14ac:dyDescent="0.2">
      <c r="A44" s="1117" t="s">
        <v>69</v>
      </c>
      <c r="B44" s="1177">
        <v>15423</v>
      </c>
      <c r="C44" s="1188">
        <v>92539</v>
      </c>
      <c r="D44" s="1177">
        <v>45870</v>
      </c>
      <c r="E44" s="1177">
        <v>400</v>
      </c>
      <c r="F44" s="1188">
        <v>154232</v>
      </c>
    </row>
    <row r="45" spans="1:6" x14ac:dyDescent="0.2">
      <c r="A45" s="1117" t="s">
        <v>70</v>
      </c>
      <c r="B45" s="1177">
        <v>12400</v>
      </c>
      <c r="C45" s="1188">
        <v>118493</v>
      </c>
      <c r="D45" s="1177">
        <v>2605</v>
      </c>
      <c r="E45" s="1177">
        <v>7418</v>
      </c>
      <c r="F45" s="1188">
        <v>140916</v>
      </c>
    </row>
    <row r="46" spans="1:6" x14ac:dyDescent="0.2">
      <c r="A46" s="1117" t="s">
        <v>71</v>
      </c>
      <c r="B46" s="1195">
        <v>0</v>
      </c>
      <c r="C46" s="1188">
        <v>19286</v>
      </c>
      <c r="D46" s="1193">
        <v>173576</v>
      </c>
      <c r="E46" s="1195">
        <v>0</v>
      </c>
      <c r="F46" s="1188">
        <v>192862</v>
      </c>
    </row>
    <row r="47" spans="1:6" x14ac:dyDescent="0.2">
      <c r="A47" s="1117" t="s">
        <v>72</v>
      </c>
      <c r="B47" s="1195">
        <v>0</v>
      </c>
      <c r="C47" s="1188">
        <v>131340</v>
      </c>
      <c r="D47" s="1177">
        <v>260109</v>
      </c>
      <c r="E47" s="1177">
        <v>27337</v>
      </c>
      <c r="F47" s="1188">
        <v>418786</v>
      </c>
    </row>
    <row r="48" spans="1:6" s="76" customFormat="1" x14ac:dyDescent="0.2">
      <c r="A48" s="1118" t="s">
        <v>93</v>
      </c>
      <c r="B48" s="1183">
        <v>101577</v>
      </c>
      <c r="C48" s="1189">
        <v>598902</v>
      </c>
      <c r="D48" s="1192">
        <v>1106086</v>
      </c>
      <c r="E48" s="1183">
        <v>39565</v>
      </c>
      <c r="F48" s="1189">
        <v>1846130</v>
      </c>
    </row>
    <row r="49" spans="1:6" x14ac:dyDescent="0.2">
      <c r="A49" s="1118"/>
      <c r="B49" s="1177"/>
      <c r="C49" s="1188"/>
      <c r="D49" s="1177"/>
      <c r="E49" s="1177"/>
      <c r="F49" s="1188"/>
    </row>
    <row r="50" spans="1:6" s="76" customFormat="1" x14ac:dyDescent="0.2">
      <c r="A50" s="1118" t="s">
        <v>33</v>
      </c>
      <c r="B50" s="1181">
        <v>0</v>
      </c>
      <c r="C50" s="1189">
        <v>42500</v>
      </c>
      <c r="D50" s="1192">
        <v>22885</v>
      </c>
      <c r="E50" s="1181">
        <v>0</v>
      </c>
      <c r="F50" s="1189">
        <v>65385</v>
      </c>
    </row>
    <row r="51" spans="1:6" x14ac:dyDescent="0.2">
      <c r="A51" s="1118"/>
      <c r="B51" s="1177"/>
      <c r="C51" s="1188"/>
      <c r="D51" s="1177"/>
      <c r="E51" s="1177"/>
      <c r="F51" s="1188"/>
    </row>
    <row r="52" spans="1:6" x14ac:dyDescent="0.2">
      <c r="A52" s="1117" t="s">
        <v>73</v>
      </c>
      <c r="B52" s="1195">
        <v>0</v>
      </c>
      <c r="C52" s="1188">
        <v>381019</v>
      </c>
      <c r="D52" s="1195">
        <v>0</v>
      </c>
      <c r="E52" s="1177">
        <v>7776</v>
      </c>
      <c r="F52" s="1188">
        <v>388795</v>
      </c>
    </row>
    <row r="53" spans="1:6" x14ac:dyDescent="0.2">
      <c r="A53" s="1117" t="s">
        <v>34</v>
      </c>
      <c r="B53" s="1177">
        <v>124415</v>
      </c>
      <c r="C53" s="1188">
        <v>629370</v>
      </c>
      <c r="D53" s="1195">
        <v>27</v>
      </c>
      <c r="E53" s="1177">
        <v>2116</v>
      </c>
      <c r="F53" s="1188">
        <v>755928</v>
      </c>
    </row>
    <row r="54" spans="1:6" x14ac:dyDescent="0.2">
      <c r="A54" s="1117" t="s">
        <v>74</v>
      </c>
      <c r="B54" s="1177">
        <v>18214</v>
      </c>
      <c r="C54" s="1188">
        <v>262219</v>
      </c>
      <c r="D54" s="1195">
        <v>0</v>
      </c>
      <c r="E54" s="1177">
        <v>1434</v>
      </c>
      <c r="F54" s="1188">
        <v>281867</v>
      </c>
    </row>
    <row r="55" spans="1:6" x14ac:dyDescent="0.2">
      <c r="A55" s="1117" t="s">
        <v>75</v>
      </c>
      <c r="B55" s="1195">
        <v>0</v>
      </c>
      <c r="C55" s="1188">
        <v>144358</v>
      </c>
      <c r="D55" s="1195">
        <v>0</v>
      </c>
      <c r="E55" s="1177">
        <v>17555</v>
      </c>
      <c r="F55" s="1188">
        <v>161913</v>
      </c>
    </row>
    <row r="56" spans="1:6" x14ac:dyDescent="0.2">
      <c r="A56" s="1117" t="s">
        <v>35</v>
      </c>
      <c r="B56" s="1195">
        <v>4776</v>
      </c>
      <c r="C56" s="1188">
        <v>313639</v>
      </c>
      <c r="D56" s="1195">
        <v>0</v>
      </c>
      <c r="E56" s="1177">
        <v>4032</v>
      </c>
      <c r="F56" s="1188">
        <v>322447</v>
      </c>
    </row>
    <row r="57" spans="1:6" s="76" customFormat="1" x14ac:dyDescent="0.2">
      <c r="A57" s="1118" t="s">
        <v>76</v>
      </c>
      <c r="B57" s="1183">
        <v>147405</v>
      </c>
      <c r="C57" s="1189">
        <v>1730605</v>
      </c>
      <c r="D57" s="1181">
        <v>27</v>
      </c>
      <c r="E57" s="1183">
        <v>32913</v>
      </c>
      <c r="F57" s="1189">
        <v>1910950</v>
      </c>
    </row>
    <row r="58" spans="1:6" x14ac:dyDescent="0.2">
      <c r="A58" s="1118"/>
      <c r="B58" s="1177"/>
      <c r="C58" s="1188"/>
      <c r="D58" s="1177"/>
      <c r="E58" s="1177"/>
      <c r="F58" s="1188"/>
    </row>
    <row r="59" spans="1:6" x14ac:dyDescent="0.2">
      <c r="A59" s="1117" t="s">
        <v>77</v>
      </c>
      <c r="B59" s="1195">
        <v>0</v>
      </c>
      <c r="C59" s="1188">
        <v>59399</v>
      </c>
      <c r="D59" s="1195">
        <v>0</v>
      </c>
      <c r="E59" s="1195">
        <v>0</v>
      </c>
      <c r="F59" s="1188">
        <v>59399</v>
      </c>
    </row>
    <row r="60" spans="1:6" x14ac:dyDescent="0.2">
      <c r="A60" s="1117" t="s">
        <v>78</v>
      </c>
      <c r="B60" s="1195">
        <v>0</v>
      </c>
      <c r="C60" s="1188">
        <v>91357</v>
      </c>
      <c r="D60" s="1195">
        <v>0</v>
      </c>
      <c r="E60" s="1193">
        <v>0</v>
      </c>
      <c r="F60" s="1188">
        <v>91357</v>
      </c>
    </row>
    <row r="61" spans="1:6" x14ac:dyDescent="0.2">
      <c r="A61" s="1117" t="s">
        <v>79</v>
      </c>
      <c r="B61" s="1195">
        <v>21519</v>
      </c>
      <c r="C61" s="1188">
        <v>25953</v>
      </c>
      <c r="D61" s="1177">
        <v>17063</v>
      </c>
      <c r="E61" s="1177">
        <v>4201</v>
      </c>
      <c r="F61" s="1188">
        <v>68736</v>
      </c>
    </row>
    <row r="62" spans="1:6" s="76" customFormat="1" x14ac:dyDescent="0.2">
      <c r="A62" s="1118" t="s">
        <v>36</v>
      </c>
      <c r="B62" s="1181">
        <v>21519</v>
      </c>
      <c r="C62" s="1189">
        <v>176709</v>
      </c>
      <c r="D62" s="1192">
        <v>17063</v>
      </c>
      <c r="E62" s="1183">
        <v>4201</v>
      </c>
      <c r="F62" s="1189">
        <v>219492</v>
      </c>
    </row>
    <row r="63" spans="1:6" x14ac:dyDescent="0.2">
      <c r="A63" s="1118"/>
      <c r="B63" s="1177"/>
      <c r="C63" s="1188"/>
      <c r="D63" s="1177"/>
      <c r="E63" s="1177"/>
      <c r="F63" s="1188"/>
    </row>
    <row r="64" spans="1:6" x14ac:dyDescent="0.2">
      <c r="A64" s="1118" t="s">
        <v>37</v>
      </c>
      <c r="B64" s="1181">
        <v>0</v>
      </c>
      <c r="C64" s="1189">
        <v>460460.80000000005</v>
      </c>
      <c r="D64" s="1194">
        <v>0</v>
      </c>
      <c r="E64" s="1181">
        <v>0</v>
      </c>
      <c r="F64" s="1189">
        <v>460460.80000000005</v>
      </c>
    </row>
    <row r="65" spans="1:6" x14ac:dyDescent="0.2">
      <c r="A65" s="1118"/>
      <c r="B65" s="1177"/>
      <c r="C65" s="1188"/>
      <c r="D65" s="1177"/>
      <c r="E65" s="1177"/>
      <c r="F65" s="1188"/>
    </row>
    <row r="66" spans="1:6" x14ac:dyDescent="0.2">
      <c r="A66" s="1117" t="s">
        <v>38</v>
      </c>
      <c r="B66" s="1182">
        <v>1784070</v>
      </c>
      <c r="C66" s="1132">
        <v>5863</v>
      </c>
      <c r="D66" s="1182">
        <v>3860</v>
      </c>
      <c r="E66" s="1182">
        <v>4362</v>
      </c>
      <c r="F66" s="1132">
        <v>1798155</v>
      </c>
    </row>
    <row r="67" spans="1:6" x14ac:dyDescent="0.2">
      <c r="A67" s="1117" t="s">
        <v>39</v>
      </c>
      <c r="B67" s="1182">
        <v>802012</v>
      </c>
      <c r="C67" s="1132">
        <v>88356</v>
      </c>
      <c r="D67" s="1182">
        <v>868</v>
      </c>
      <c r="E67" s="1182">
        <v>2123</v>
      </c>
      <c r="F67" s="1132">
        <v>893359</v>
      </c>
    </row>
    <row r="68" spans="1:6" s="76" customFormat="1" x14ac:dyDescent="0.2">
      <c r="A68" s="1118" t="s">
        <v>40</v>
      </c>
      <c r="B68" s="1183">
        <v>2586082</v>
      </c>
      <c r="C68" s="1189">
        <v>94219</v>
      </c>
      <c r="D68" s="1192">
        <v>4728</v>
      </c>
      <c r="E68" s="1183">
        <v>6485</v>
      </c>
      <c r="F68" s="1189">
        <v>2691514</v>
      </c>
    </row>
    <row r="69" spans="1:6" x14ac:dyDescent="0.2">
      <c r="A69" s="1118"/>
      <c r="B69" s="1177"/>
      <c r="C69" s="1188"/>
      <c r="D69" s="1177"/>
      <c r="E69" s="1177"/>
      <c r="F69" s="1188"/>
    </row>
    <row r="70" spans="1:6" x14ac:dyDescent="0.2">
      <c r="A70" s="1117" t="s">
        <v>80</v>
      </c>
      <c r="B70" s="1177">
        <v>7159</v>
      </c>
      <c r="C70" s="1188">
        <v>35811</v>
      </c>
      <c r="D70" s="1177">
        <v>98846</v>
      </c>
      <c r="E70" s="1177">
        <v>1439</v>
      </c>
      <c r="F70" s="1188">
        <v>143255</v>
      </c>
    </row>
    <row r="71" spans="1:6" x14ac:dyDescent="0.2">
      <c r="A71" s="1117" t="s">
        <v>41</v>
      </c>
      <c r="B71" s="1177">
        <v>7636</v>
      </c>
      <c r="C71" s="1188">
        <v>70796</v>
      </c>
      <c r="D71" s="1177">
        <v>1114</v>
      </c>
      <c r="E71" s="1195">
        <v>0</v>
      </c>
      <c r="F71" s="1188">
        <v>79546</v>
      </c>
    </row>
    <row r="72" spans="1:6" x14ac:dyDescent="0.2">
      <c r="A72" s="1117" t="s">
        <v>42</v>
      </c>
      <c r="B72" s="1177">
        <v>48353</v>
      </c>
      <c r="C72" s="1188">
        <v>386824</v>
      </c>
      <c r="D72" s="1177">
        <v>48353</v>
      </c>
      <c r="E72" s="1195">
        <v>0</v>
      </c>
      <c r="F72" s="1188">
        <v>483530</v>
      </c>
    </row>
    <row r="73" spans="1:6" x14ac:dyDescent="0.2">
      <c r="A73" s="1117" t="s">
        <v>81</v>
      </c>
      <c r="B73" s="1195">
        <v>29542</v>
      </c>
      <c r="C73" s="1132">
        <v>251104</v>
      </c>
      <c r="D73" s="1195">
        <v>13294</v>
      </c>
      <c r="E73" s="1195">
        <v>1477</v>
      </c>
      <c r="F73" s="1188">
        <v>295417</v>
      </c>
    </row>
    <row r="74" spans="1:6" x14ac:dyDescent="0.2">
      <c r="A74" s="1117" t="s">
        <v>43</v>
      </c>
      <c r="B74" s="1195">
        <v>0</v>
      </c>
      <c r="C74" s="1188">
        <v>166616</v>
      </c>
      <c r="D74" s="1195">
        <v>0</v>
      </c>
      <c r="E74" s="1195">
        <v>0</v>
      </c>
      <c r="F74" s="1188">
        <v>166616</v>
      </c>
    </row>
    <row r="75" spans="1:6" x14ac:dyDescent="0.2">
      <c r="A75" s="1117" t="s">
        <v>82</v>
      </c>
      <c r="B75" s="1184">
        <v>18300</v>
      </c>
      <c r="C75" s="1188">
        <v>151763</v>
      </c>
      <c r="D75" s="1193">
        <v>1346</v>
      </c>
      <c r="E75" s="1195">
        <v>450</v>
      </c>
      <c r="F75" s="1188">
        <v>171859</v>
      </c>
    </row>
    <row r="76" spans="1:6" x14ac:dyDescent="0.2">
      <c r="A76" s="1117" t="s">
        <v>83</v>
      </c>
      <c r="B76" s="1195">
        <v>0</v>
      </c>
      <c r="C76" s="1238">
        <v>101714</v>
      </c>
      <c r="D76" s="1195">
        <v>0</v>
      </c>
      <c r="E76" s="1195">
        <v>0</v>
      </c>
      <c r="F76" s="1132">
        <v>101714</v>
      </c>
    </row>
    <row r="77" spans="1:6" x14ac:dyDescent="0.2">
      <c r="A77" s="1117" t="s">
        <v>44</v>
      </c>
      <c r="B77" s="1177">
        <v>219497</v>
      </c>
      <c r="C77" s="1188">
        <v>27437</v>
      </c>
      <c r="D77" s="1177">
        <v>13719</v>
      </c>
      <c r="E77" s="1177">
        <v>13718</v>
      </c>
      <c r="F77" s="1188">
        <v>274371</v>
      </c>
    </row>
    <row r="78" spans="1:6" s="76" customFormat="1" x14ac:dyDescent="0.2">
      <c r="A78" s="1118" t="s">
        <v>94</v>
      </c>
      <c r="B78" s="1183">
        <v>330487</v>
      </c>
      <c r="C78" s="1189">
        <v>1192065</v>
      </c>
      <c r="D78" s="1192">
        <v>176672</v>
      </c>
      <c r="E78" s="1183">
        <v>17084</v>
      </c>
      <c r="F78" s="1189">
        <v>1716308</v>
      </c>
    </row>
    <row r="79" spans="1:6" x14ac:dyDescent="0.2">
      <c r="A79" s="1117"/>
      <c r="B79" s="1177"/>
      <c r="C79" s="1188"/>
      <c r="D79" s="1177"/>
      <c r="E79" s="1177"/>
      <c r="F79" s="1188"/>
    </row>
    <row r="80" spans="1:6" x14ac:dyDescent="0.2">
      <c r="A80" s="1117" t="s">
        <v>84</v>
      </c>
      <c r="B80" s="1195">
        <v>0</v>
      </c>
      <c r="C80" s="1190">
        <v>0</v>
      </c>
      <c r="D80" s="1177">
        <v>17579</v>
      </c>
      <c r="E80" s="1184">
        <v>1953</v>
      </c>
      <c r="F80" s="1188">
        <v>19532</v>
      </c>
    </row>
    <row r="81" spans="1:6" x14ac:dyDescent="0.2">
      <c r="A81" s="1117" t="s">
        <v>85</v>
      </c>
      <c r="B81" s="1195">
        <v>0</v>
      </c>
      <c r="C81" s="1190">
        <v>0</v>
      </c>
      <c r="D81" s="1177">
        <v>5305</v>
      </c>
      <c r="E81" s="1177">
        <v>589</v>
      </c>
      <c r="F81" s="1188">
        <v>5894</v>
      </c>
    </row>
    <row r="82" spans="1:6" s="76" customFormat="1" x14ac:dyDescent="0.2">
      <c r="A82" s="1118" t="s">
        <v>45</v>
      </c>
      <c r="B82" s="1181">
        <v>0</v>
      </c>
      <c r="C82" s="1185">
        <v>0</v>
      </c>
      <c r="D82" s="1192">
        <v>22884</v>
      </c>
      <c r="E82" s="1183">
        <v>2542</v>
      </c>
      <c r="F82" s="1189">
        <v>25426</v>
      </c>
    </row>
    <row r="83" spans="1:6" ht="13.5" thickBot="1" x14ac:dyDescent="0.25">
      <c r="A83" s="1134"/>
      <c r="B83" s="1197"/>
      <c r="C83" s="1198"/>
      <c r="D83" s="1197"/>
      <c r="E83" s="1197"/>
      <c r="F83" s="1199"/>
    </row>
    <row r="84" spans="1:6" s="76" customFormat="1" ht="13.5" thickTop="1" x14ac:dyDescent="0.2">
      <c r="A84" s="1206" t="s">
        <v>46</v>
      </c>
      <c r="B84" s="1383">
        <v>3187070</v>
      </c>
      <c r="C84" s="1204">
        <v>6281773.2999999998</v>
      </c>
      <c r="D84" s="1382">
        <v>1857099</v>
      </c>
      <c r="E84" s="1382">
        <v>141104</v>
      </c>
      <c r="F84" s="1383">
        <v>11467046.300000001</v>
      </c>
    </row>
    <row r="85" spans="1:6" x14ac:dyDescent="0.2">
      <c r="A85" s="1909"/>
      <c r="B85" s="1909"/>
      <c r="C85" s="1909"/>
    </row>
  </sheetData>
  <mergeCells count="6">
    <mergeCell ref="A85:C85"/>
    <mergeCell ref="A1:F1"/>
    <mergeCell ref="A3:F3"/>
    <mergeCell ref="B5:D5"/>
    <mergeCell ref="E5:E6"/>
    <mergeCell ref="F5:F6"/>
  </mergeCells>
  <printOptions horizontalCentered="1"/>
  <pageMargins left="1.01" right="0.78740157480314965" top="0.59055118110236227" bottom="0.66" header="0" footer="0"/>
  <pageSetup paperSize="9" scale="66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Hoja83">
    <pageSetUpPr fitToPage="1"/>
  </sheetPr>
  <dimension ref="A1:J85"/>
  <sheetViews>
    <sheetView showGridLines="0" view="pageBreakPreview" zoomScale="75" zoomScaleNormal="75" zoomScaleSheetLayoutView="75" workbookViewId="0">
      <selection activeCell="L17" sqref="L17"/>
    </sheetView>
  </sheetViews>
  <sheetFormatPr baseColWidth="10" defaultColWidth="11.42578125" defaultRowHeight="12.75" x14ac:dyDescent="0.2"/>
  <cols>
    <col min="1" max="1" width="30.7109375" style="52" customWidth="1"/>
    <col min="2" max="6" width="17.7109375" style="52" customWidth="1"/>
    <col min="7" max="7" width="1.42578125" style="52" customWidth="1"/>
    <col min="8" max="16384" width="11.42578125" style="52"/>
  </cols>
  <sheetData>
    <row r="1" spans="1:10" s="64" customFormat="1" ht="18" x14ac:dyDescent="0.25">
      <c r="A1" s="1808" t="s">
        <v>240</v>
      </c>
      <c r="B1" s="1808"/>
      <c r="C1" s="1808"/>
      <c r="D1" s="1808"/>
      <c r="E1" s="1808"/>
      <c r="F1" s="1808"/>
    </row>
    <row r="3" spans="1:10" ht="21.75" customHeight="1" x14ac:dyDescent="0.2">
      <c r="A3" s="1895" t="s">
        <v>668</v>
      </c>
      <c r="B3" s="1895"/>
      <c r="C3" s="1895"/>
      <c r="D3" s="1895"/>
      <c r="E3" s="1895"/>
      <c r="F3" s="1895"/>
      <c r="G3" s="75"/>
      <c r="H3" s="75"/>
      <c r="I3" s="75"/>
      <c r="J3" s="75"/>
    </row>
    <row r="4" spans="1:10" ht="14.2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s="65" customFormat="1" ht="24" customHeight="1" x14ac:dyDescent="0.2">
      <c r="A5" s="1180" t="s">
        <v>21</v>
      </c>
      <c r="B5" s="1902" t="s">
        <v>266</v>
      </c>
      <c r="C5" s="1903"/>
      <c r="D5" s="1817"/>
      <c r="E5" s="1898" t="s">
        <v>267</v>
      </c>
      <c r="F5" s="1904" t="s">
        <v>19</v>
      </c>
    </row>
    <row r="6" spans="1:10" s="65" customFormat="1" ht="24" customHeight="1" thickBot="1" x14ac:dyDescent="0.25">
      <c r="A6" s="1202" t="s">
        <v>22</v>
      </c>
      <c r="B6" s="1203" t="s">
        <v>268</v>
      </c>
      <c r="C6" s="1203" t="s">
        <v>269</v>
      </c>
      <c r="D6" s="1174" t="s">
        <v>270</v>
      </c>
      <c r="E6" s="1899"/>
      <c r="F6" s="1905"/>
    </row>
    <row r="7" spans="1:10" ht="22.5" customHeight="1" thickTop="1" x14ac:dyDescent="0.2">
      <c r="A7" s="1117" t="s">
        <v>53</v>
      </c>
      <c r="B7" s="1195">
        <v>0</v>
      </c>
      <c r="C7" s="1190">
        <v>0</v>
      </c>
      <c r="D7" s="1177">
        <v>32.277899999999995</v>
      </c>
      <c r="E7" s="1195">
        <v>0</v>
      </c>
      <c r="F7" s="1188">
        <v>32.277899999999995</v>
      </c>
    </row>
    <row r="8" spans="1:10" x14ac:dyDescent="0.2">
      <c r="A8" s="1117" t="s">
        <v>54</v>
      </c>
      <c r="B8" s="1195">
        <v>0</v>
      </c>
      <c r="C8" s="1190">
        <v>0</v>
      </c>
      <c r="D8" s="1177">
        <v>57.103499999999997</v>
      </c>
      <c r="E8" s="1195">
        <v>0</v>
      </c>
      <c r="F8" s="1188">
        <v>57.103499999999997</v>
      </c>
    </row>
    <row r="9" spans="1:10" x14ac:dyDescent="0.2">
      <c r="A9" s="1117" t="s">
        <v>55</v>
      </c>
      <c r="B9" s="1195">
        <v>0</v>
      </c>
      <c r="C9" s="1190">
        <v>0</v>
      </c>
      <c r="D9" s="1177">
        <v>73.992000000000004</v>
      </c>
      <c r="E9" s="1195">
        <v>0</v>
      </c>
      <c r="F9" s="1188">
        <v>73.992000000000004</v>
      </c>
    </row>
    <row r="10" spans="1:10" x14ac:dyDescent="0.2">
      <c r="A10" s="1117" t="s">
        <v>56</v>
      </c>
      <c r="B10" s="1195">
        <v>0</v>
      </c>
      <c r="C10" s="1186">
        <v>0</v>
      </c>
      <c r="D10" s="1177">
        <v>34.664999999999999</v>
      </c>
      <c r="E10" s="1195">
        <v>0</v>
      </c>
      <c r="F10" s="1188">
        <v>34.664999999999999</v>
      </c>
    </row>
    <row r="11" spans="1:10" x14ac:dyDescent="0.2">
      <c r="A11" s="1118" t="s">
        <v>24</v>
      </c>
      <c r="B11" s="1181">
        <v>0</v>
      </c>
      <c r="C11" s="1189">
        <v>0</v>
      </c>
      <c r="D11" s="1192">
        <v>198.0384</v>
      </c>
      <c r="E11" s="1181">
        <v>0</v>
      </c>
      <c r="F11" s="1189">
        <v>198.0384</v>
      </c>
    </row>
    <row r="12" spans="1:10" x14ac:dyDescent="0.2">
      <c r="A12" s="1118"/>
      <c r="B12" s="1177"/>
      <c r="C12" s="1188"/>
      <c r="D12" s="1177"/>
      <c r="E12" s="1177"/>
      <c r="F12" s="1188"/>
    </row>
    <row r="13" spans="1:10" x14ac:dyDescent="0.2">
      <c r="A13" s="1118" t="s">
        <v>25</v>
      </c>
      <c r="B13" s="1181">
        <v>0</v>
      </c>
      <c r="C13" s="1189">
        <v>78.096199999999996</v>
      </c>
      <c r="D13" s="1181">
        <v>0</v>
      </c>
      <c r="E13" s="1181">
        <v>0</v>
      </c>
      <c r="F13" s="1189">
        <v>78.096199999999996</v>
      </c>
    </row>
    <row r="14" spans="1:10" x14ac:dyDescent="0.2">
      <c r="A14" s="1118"/>
      <c r="B14" s="1177"/>
      <c r="C14" s="1188"/>
      <c r="D14" s="1177"/>
      <c r="E14" s="1177"/>
      <c r="F14" s="1188"/>
    </row>
    <row r="15" spans="1:10" x14ac:dyDescent="0.2">
      <c r="A15" s="1118" t="s">
        <v>26</v>
      </c>
      <c r="B15" s="1181">
        <v>0</v>
      </c>
      <c r="C15" s="1185">
        <v>0</v>
      </c>
      <c r="D15" s="1192">
        <v>56.493000000000002</v>
      </c>
      <c r="E15" s="1181">
        <v>0</v>
      </c>
      <c r="F15" s="1189">
        <v>56.493000000000002</v>
      </c>
    </row>
    <row r="16" spans="1:10" x14ac:dyDescent="0.2">
      <c r="A16" s="1118"/>
      <c r="B16" s="1177"/>
      <c r="C16" s="1188"/>
      <c r="D16" s="1177"/>
      <c r="E16" s="1177"/>
      <c r="F16" s="1188"/>
    </row>
    <row r="17" spans="1:6" x14ac:dyDescent="0.2">
      <c r="A17" s="1117" t="s">
        <v>90</v>
      </c>
      <c r="B17" s="1195">
        <v>0</v>
      </c>
      <c r="C17" s="1188">
        <v>25.553999999999998</v>
      </c>
      <c r="D17" s="1177">
        <v>61.404000000000003</v>
      </c>
      <c r="E17" s="1195">
        <v>0</v>
      </c>
      <c r="F17" s="1188">
        <v>86.957999999999998</v>
      </c>
    </row>
    <row r="18" spans="1:6" x14ac:dyDescent="0.2">
      <c r="A18" s="1117" t="s">
        <v>57</v>
      </c>
      <c r="B18" s="1195">
        <v>0</v>
      </c>
      <c r="C18" s="1190">
        <v>0</v>
      </c>
      <c r="D18" s="1177">
        <v>204.09800000000001</v>
      </c>
      <c r="E18" s="1195">
        <v>0</v>
      </c>
      <c r="F18" s="1188">
        <v>204.09800000000001</v>
      </c>
    </row>
    <row r="19" spans="1:6" x14ac:dyDescent="0.2">
      <c r="A19" s="1117" t="s">
        <v>58</v>
      </c>
      <c r="B19" s="1195">
        <v>0</v>
      </c>
      <c r="C19" s="1190">
        <v>0</v>
      </c>
      <c r="D19" s="1177">
        <v>88.477999999999994</v>
      </c>
      <c r="E19" s="1195">
        <v>0</v>
      </c>
      <c r="F19" s="1188">
        <v>88.477999999999994</v>
      </c>
    </row>
    <row r="20" spans="1:6" x14ac:dyDescent="0.2">
      <c r="A20" s="1118" t="s">
        <v>91</v>
      </c>
      <c r="B20" s="1181">
        <v>0</v>
      </c>
      <c r="C20" s="1189">
        <v>25.553999999999998</v>
      </c>
      <c r="D20" s="1192">
        <v>353.98</v>
      </c>
      <c r="E20" s="1181">
        <v>0</v>
      </c>
      <c r="F20" s="1189">
        <v>379.53400000000005</v>
      </c>
    </row>
    <row r="21" spans="1:6" x14ac:dyDescent="0.2">
      <c r="A21" s="1118"/>
      <c r="B21" s="1177"/>
      <c r="C21" s="1188"/>
      <c r="D21" s="1177"/>
      <c r="E21" s="1177"/>
      <c r="F21" s="1188"/>
    </row>
    <row r="22" spans="1:6" x14ac:dyDescent="0.2">
      <c r="A22" s="1118" t="s">
        <v>27</v>
      </c>
      <c r="B22" s="1181">
        <v>0</v>
      </c>
      <c r="C22" s="1189">
        <v>587.96100000000001</v>
      </c>
      <c r="D22" s="1192">
        <v>241.43580000000003</v>
      </c>
      <c r="E22" s="1181">
        <v>0</v>
      </c>
      <c r="F22" s="1189">
        <v>829.39679999999998</v>
      </c>
    </row>
    <row r="23" spans="1:6" x14ac:dyDescent="0.2">
      <c r="A23" s="1118"/>
      <c r="B23" s="1182"/>
      <c r="C23" s="1188"/>
      <c r="D23" s="1177"/>
      <c r="E23" s="1177"/>
      <c r="F23" s="1188"/>
    </row>
    <row r="24" spans="1:6" x14ac:dyDescent="0.2">
      <c r="A24" s="1118" t="s">
        <v>28</v>
      </c>
      <c r="B24" s="1181">
        <v>0</v>
      </c>
      <c r="C24" s="1189">
        <v>108.1537</v>
      </c>
      <c r="D24" s="1192">
        <v>4.7187000000000001</v>
      </c>
      <c r="E24" s="1183">
        <v>28.312200000000001</v>
      </c>
      <c r="F24" s="1189">
        <v>141.18459999999999</v>
      </c>
    </row>
    <row r="25" spans="1:6" x14ac:dyDescent="0.2">
      <c r="A25" s="1118"/>
      <c r="B25" s="1182"/>
      <c r="C25" s="1188"/>
      <c r="D25" s="1177"/>
      <c r="E25" s="1177"/>
      <c r="F25" s="1188"/>
    </row>
    <row r="26" spans="1:6" x14ac:dyDescent="0.2">
      <c r="A26" s="1117" t="s">
        <v>59</v>
      </c>
      <c r="B26" s="1195">
        <v>0</v>
      </c>
      <c r="C26" s="1188">
        <v>529.70396899999992</v>
      </c>
      <c r="D26" s="1195">
        <v>0</v>
      </c>
      <c r="E26" s="1193">
        <v>0</v>
      </c>
      <c r="F26" s="1188">
        <v>529.70396899999992</v>
      </c>
    </row>
    <row r="27" spans="1:6" x14ac:dyDescent="0.2">
      <c r="A27" s="1117" t="s">
        <v>60</v>
      </c>
      <c r="B27" s="1195">
        <v>0</v>
      </c>
      <c r="C27" s="1188">
        <v>692.35360000000014</v>
      </c>
      <c r="D27" s="1195">
        <v>0</v>
      </c>
      <c r="E27" s="1177">
        <v>0.66959999999999997</v>
      </c>
      <c r="F27" s="1188">
        <v>693.02320000000009</v>
      </c>
    </row>
    <row r="28" spans="1:6" x14ac:dyDescent="0.2">
      <c r="A28" s="1117" t="s">
        <v>61</v>
      </c>
      <c r="B28" s="1195">
        <v>0</v>
      </c>
      <c r="C28" s="1188">
        <v>584.44887900000003</v>
      </c>
      <c r="D28" s="1195">
        <v>0</v>
      </c>
      <c r="E28" s="1177">
        <v>33.040500000000002</v>
      </c>
      <c r="F28" s="1188">
        <v>617.48937899999999</v>
      </c>
    </row>
    <row r="29" spans="1:6" x14ac:dyDescent="0.2">
      <c r="A29" s="1118" t="s">
        <v>95</v>
      </c>
      <c r="B29" s="1181">
        <v>0</v>
      </c>
      <c r="C29" s="1189">
        <v>1806.5064480000001</v>
      </c>
      <c r="D29" s="1181">
        <v>0</v>
      </c>
      <c r="E29" s="1183">
        <v>33.710100000000004</v>
      </c>
      <c r="F29" s="1189">
        <v>1840.2165479999999</v>
      </c>
    </row>
    <row r="30" spans="1:6" x14ac:dyDescent="0.2">
      <c r="A30" s="1118"/>
      <c r="B30" s="1183"/>
      <c r="C30" s="1188"/>
      <c r="D30" s="1177"/>
      <c r="E30" s="1177"/>
      <c r="F30" s="1188"/>
    </row>
    <row r="31" spans="1:6" x14ac:dyDescent="0.2">
      <c r="A31" s="1117" t="s">
        <v>62</v>
      </c>
      <c r="B31" s="1195">
        <v>0</v>
      </c>
      <c r="C31" s="1188">
        <v>120.0705</v>
      </c>
      <c r="D31" s="1195">
        <v>0</v>
      </c>
      <c r="E31" s="1195">
        <v>0</v>
      </c>
      <c r="F31" s="1188">
        <v>120.0705</v>
      </c>
    </row>
    <row r="32" spans="1:6" x14ac:dyDescent="0.2">
      <c r="A32" s="1117" t="s">
        <v>63</v>
      </c>
      <c r="B32" s="1195">
        <v>0</v>
      </c>
      <c r="C32" s="1188">
        <v>94.853549999999984</v>
      </c>
      <c r="D32" s="1193">
        <v>0</v>
      </c>
      <c r="E32" s="1195">
        <v>0</v>
      </c>
      <c r="F32" s="1188">
        <v>94.853549999999984</v>
      </c>
    </row>
    <row r="33" spans="1:6" x14ac:dyDescent="0.2">
      <c r="A33" s="1117" t="s">
        <v>64</v>
      </c>
      <c r="B33" s="1195">
        <v>0</v>
      </c>
      <c r="C33" s="1188">
        <v>202.41457499999999</v>
      </c>
      <c r="D33" s="1195">
        <v>0</v>
      </c>
      <c r="E33" s="1195">
        <v>0</v>
      </c>
      <c r="F33" s="1188">
        <v>202.41457499999999</v>
      </c>
    </row>
    <row r="34" spans="1:6" x14ac:dyDescent="0.2">
      <c r="A34" s="1117" t="s">
        <v>65</v>
      </c>
      <c r="B34" s="1195">
        <v>0</v>
      </c>
      <c r="C34" s="1188">
        <v>41.655899999999995</v>
      </c>
      <c r="D34" s="1195">
        <v>0</v>
      </c>
      <c r="E34" s="1195">
        <v>0</v>
      </c>
      <c r="F34" s="1188">
        <v>41.655899999999995</v>
      </c>
    </row>
    <row r="35" spans="1:6" x14ac:dyDescent="0.2">
      <c r="A35" s="1118" t="s">
        <v>29</v>
      </c>
      <c r="B35" s="1181">
        <v>0</v>
      </c>
      <c r="C35" s="1189">
        <v>458.99452499999995</v>
      </c>
      <c r="D35" s="1192">
        <v>0</v>
      </c>
      <c r="E35" s="1181">
        <v>0</v>
      </c>
      <c r="F35" s="1189">
        <v>458.99452499999995</v>
      </c>
    </row>
    <row r="36" spans="1:6" x14ac:dyDescent="0.2">
      <c r="A36" s="1118"/>
      <c r="B36" s="1177"/>
      <c r="C36" s="1188"/>
      <c r="D36" s="1177"/>
      <c r="E36" s="1177"/>
      <c r="F36" s="1188"/>
    </row>
    <row r="37" spans="1:6" x14ac:dyDescent="0.2">
      <c r="A37" s="1118" t="s">
        <v>30</v>
      </c>
      <c r="B37" s="1181">
        <v>0</v>
      </c>
      <c r="C37" s="1189">
        <v>270.48589999999996</v>
      </c>
      <c r="D37" s="1192">
        <v>64.061999999999998</v>
      </c>
      <c r="E37" s="1181">
        <v>0</v>
      </c>
      <c r="F37" s="1189">
        <v>334.54789999999997</v>
      </c>
    </row>
    <row r="38" spans="1:6" x14ac:dyDescent="0.2">
      <c r="A38" s="1118"/>
      <c r="B38" s="1177"/>
      <c r="C38" s="1188"/>
      <c r="D38" s="1177"/>
      <c r="E38" s="1177"/>
      <c r="F38" s="1188"/>
    </row>
    <row r="39" spans="1:6" x14ac:dyDescent="0.2">
      <c r="A39" s="1117" t="s">
        <v>92</v>
      </c>
      <c r="B39" s="1177">
        <v>32.479649999999999</v>
      </c>
      <c r="C39" s="1188">
        <v>142.23726000000002</v>
      </c>
      <c r="D39" s="1177">
        <v>54.4131</v>
      </c>
      <c r="E39" s="1177">
        <v>2.0202</v>
      </c>
      <c r="F39" s="1188">
        <v>231.15021000000002</v>
      </c>
    </row>
    <row r="40" spans="1:6" x14ac:dyDescent="0.2">
      <c r="A40" s="1117" t="s">
        <v>66</v>
      </c>
      <c r="B40" s="1195">
        <v>0</v>
      </c>
      <c r="C40" s="1188">
        <v>0</v>
      </c>
      <c r="D40" s="1177">
        <v>223.35487999999998</v>
      </c>
      <c r="E40" s="1177">
        <v>3.0960000000000001</v>
      </c>
      <c r="F40" s="1188">
        <v>226.45087999999998</v>
      </c>
    </row>
    <row r="41" spans="1:6" x14ac:dyDescent="0.2">
      <c r="A41" s="1117" t="s">
        <v>67</v>
      </c>
      <c r="B41" s="1177">
        <v>151.11199999999999</v>
      </c>
      <c r="C41" s="1188">
        <v>7.8613999999999997</v>
      </c>
      <c r="D41" s="1177">
        <v>523.38720000000001</v>
      </c>
      <c r="E41" s="1177">
        <v>0</v>
      </c>
      <c r="F41" s="1188">
        <v>682.36059999999998</v>
      </c>
    </row>
    <row r="42" spans="1:6" x14ac:dyDescent="0.2">
      <c r="A42" s="1117" t="s">
        <v>68</v>
      </c>
      <c r="B42" s="1195">
        <v>0</v>
      </c>
      <c r="C42" s="1190">
        <v>0</v>
      </c>
      <c r="D42" s="1177">
        <v>302.79199999999997</v>
      </c>
      <c r="E42" s="1195">
        <v>0</v>
      </c>
      <c r="F42" s="1188">
        <v>302.79199999999997</v>
      </c>
    </row>
    <row r="43" spans="1:6" x14ac:dyDescent="0.2">
      <c r="A43" s="1117" t="s">
        <v>32</v>
      </c>
      <c r="B43" s="1195">
        <v>6.0946279999999993</v>
      </c>
      <c r="C43" s="1188">
        <v>365.609173</v>
      </c>
      <c r="D43" s="1177">
        <v>91.614435999999998</v>
      </c>
      <c r="E43" s="1177">
        <v>2.413335</v>
      </c>
      <c r="F43" s="1188">
        <v>465.73157200000003</v>
      </c>
    </row>
    <row r="44" spans="1:6" x14ac:dyDescent="0.2">
      <c r="A44" s="1117" t="s">
        <v>69</v>
      </c>
      <c r="B44" s="1177">
        <v>43.184399999999997</v>
      </c>
      <c r="C44" s="1188">
        <v>185.078</v>
      </c>
      <c r="D44" s="1177">
        <v>87.153000000000006</v>
      </c>
      <c r="E44" s="1177">
        <v>0.76</v>
      </c>
      <c r="F44" s="1188">
        <v>316.17540000000002</v>
      </c>
    </row>
    <row r="45" spans="1:6" x14ac:dyDescent="0.2">
      <c r="A45" s="1117" t="s">
        <v>70</v>
      </c>
      <c r="B45" s="1177">
        <v>32.488</v>
      </c>
      <c r="C45" s="1188">
        <v>168.26006000000001</v>
      </c>
      <c r="D45" s="1177">
        <v>3.9075000000000002</v>
      </c>
      <c r="E45" s="1177">
        <v>8.9016000000000002</v>
      </c>
      <c r="F45" s="1188">
        <v>213.55716000000001</v>
      </c>
    </row>
    <row r="46" spans="1:6" x14ac:dyDescent="0.2">
      <c r="A46" s="1117" t="s">
        <v>71</v>
      </c>
      <c r="B46" s="1195">
        <v>0</v>
      </c>
      <c r="C46" s="1188">
        <v>54.000799999999998</v>
      </c>
      <c r="D46" s="1177">
        <v>312.43680000000001</v>
      </c>
      <c r="E46" s="1195">
        <v>0</v>
      </c>
      <c r="F46" s="1188">
        <v>366.43759999999997</v>
      </c>
    </row>
    <row r="47" spans="1:6" x14ac:dyDescent="0.2">
      <c r="A47" s="1117" t="s">
        <v>72</v>
      </c>
      <c r="B47" s="1195">
        <v>0</v>
      </c>
      <c r="C47" s="1188">
        <v>288.94799999999998</v>
      </c>
      <c r="D47" s="1177">
        <v>767.32155</v>
      </c>
      <c r="E47" s="1177">
        <v>54.673999999999999</v>
      </c>
      <c r="F47" s="1188">
        <v>1110.94355</v>
      </c>
    </row>
    <row r="48" spans="1:6" x14ac:dyDescent="0.2">
      <c r="A48" s="1118" t="s">
        <v>93</v>
      </c>
      <c r="B48" s="1183">
        <v>265.358678</v>
      </c>
      <c r="C48" s="1189">
        <v>1211.9946930000001</v>
      </c>
      <c r="D48" s="1192">
        <v>2366.3804660000001</v>
      </c>
      <c r="E48" s="1183">
        <v>71.865135000000009</v>
      </c>
      <c r="F48" s="1189">
        <v>3915.5989719999998</v>
      </c>
    </row>
    <row r="49" spans="1:6" x14ac:dyDescent="0.2">
      <c r="A49" s="1118"/>
      <c r="B49" s="1177"/>
      <c r="C49" s="1188"/>
      <c r="D49" s="1177"/>
      <c r="E49" s="1177"/>
      <c r="F49" s="1188"/>
    </row>
    <row r="50" spans="1:6" x14ac:dyDescent="0.2">
      <c r="A50" s="1118" t="s">
        <v>33</v>
      </c>
      <c r="B50" s="1181">
        <v>0</v>
      </c>
      <c r="C50" s="1189">
        <v>63.75</v>
      </c>
      <c r="D50" s="1192">
        <v>34.327500000000001</v>
      </c>
      <c r="E50" s="1181">
        <v>0</v>
      </c>
      <c r="F50" s="1189">
        <v>98.077500000000001</v>
      </c>
    </row>
    <row r="51" spans="1:6" x14ac:dyDescent="0.2">
      <c r="A51" s="1118"/>
      <c r="B51" s="1177"/>
      <c r="C51" s="1188"/>
      <c r="D51" s="1177"/>
      <c r="E51" s="1177"/>
      <c r="F51" s="1188"/>
    </row>
    <row r="52" spans="1:6" x14ac:dyDescent="0.2">
      <c r="A52" s="1117" t="s">
        <v>73</v>
      </c>
      <c r="B52" s="1195">
        <v>0</v>
      </c>
      <c r="C52" s="1188">
        <v>716.31571999999994</v>
      </c>
      <c r="D52" s="1195">
        <v>0</v>
      </c>
      <c r="E52" s="1177">
        <v>14.3856</v>
      </c>
      <c r="F52" s="1188">
        <v>730.7013199999999</v>
      </c>
    </row>
    <row r="53" spans="1:6" x14ac:dyDescent="0.2">
      <c r="A53" s="1117" t="s">
        <v>34</v>
      </c>
      <c r="B53" s="1177">
        <v>323.47899999999998</v>
      </c>
      <c r="C53" s="1188">
        <v>786.71249999999998</v>
      </c>
      <c r="D53" s="1195">
        <v>6.4799999999999996E-2</v>
      </c>
      <c r="E53" s="1177">
        <v>3.2798000000000003</v>
      </c>
      <c r="F53" s="1188">
        <v>1113.5361</v>
      </c>
    </row>
    <row r="54" spans="1:6" x14ac:dyDescent="0.2">
      <c r="A54" s="1117" t="s">
        <v>74</v>
      </c>
      <c r="B54" s="1177">
        <v>45.534999999999997</v>
      </c>
      <c r="C54" s="1188">
        <v>445.77229999999997</v>
      </c>
      <c r="D54" s="1195">
        <v>0</v>
      </c>
      <c r="E54" s="1177">
        <v>2.2944</v>
      </c>
      <c r="F54" s="1188">
        <v>493.60169999999994</v>
      </c>
    </row>
    <row r="55" spans="1:6" x14ac:dyDescent="0.2">
      <c r="A55" s="1117" t="s">
        <v>75</v>
      </c>
      <c r="B55" s="1195">
        <v>0</v>
      </c>
      <c r="C55" s="1188">
        <v>144.358</v>
      </c>
      <c r="D55" s="1195">
        <v>0</v>
      </c>
      <c r="E55" s="1177">
        <v>17.555</v>
      </c>
      <c r="F55" s="1188">
        <v>161.91300000000001</v>
      </c>
    </row>
    <row r="56" spans="1:6" x14ac:dyDescent="0.2">
      <c r="A56" s="1117" t="s">
        <v>35</v>
      </c>
      <c r="B56" s="1195">
        <v>8.9788799999999984</v>
      </c>
      <c r="C56" s="1188">
        <v>589.64131999999995</v>
      </c>
      <c r="D56" s="1195">
        <v>0</v>
      </c>
      <c r="E56" s="1177">
        <v>7.2576000000000001</v>
      </c>
      <c r="F56" s="1188">
        <v>605.87779999999998</v>
      </c>
    </row>
    <row r="57" spans="1:6" x14ac:dyDescent="0.2">
      <c r="A57" s="1118" t="s">
        <v>76</v>
      </c>
      <c r="B57" s="1183">
        <v>377.99288000000001</v>
      </c>
      <c r="C57" s="1189">
        <v>2682.7998399999997</v>
      </c>
      <c r="D57" s="1181">
        <v>6.4799999999999996E-2</v>
      </c>
      <c r="E57" s="1183">
        <v>44.772400000000005</v>
      </c>
      <c r="F57" s="1189">
        <v>3105.6299199999994</v>
      </c>
    </row>
    <row r="58" spans="1:6" x14ac:dyDescent="0.2">
      <c r="A58" s="1118"/>
      <c r="B58" s="1177"/>
      <c r="C58" s="1188"/>
      <c r="D58" s="1177"/>
      <c r="E58" s="1177"/>
      <c r="F58" s="1188"/>
    </row>
    <row r="59" spans="1:6" x14ac:dyDescent="0.2">
      <c r="A59" s="1117" t="s">
        <v>77</v>
      </c>
      <c r="B59" s="1195">
        <v>0</v>
      </c>
      <c r="C59" s="1188">
        <v>71.278800000000004</v>
      </c>
      <c r="D59" s="1195">
        <v>0</v>
      </c>
      <c r="E59" s="1195">
        <v>0</v>
      </c>
      <c r="F59" s="1188">
        <v>71.278800000000004</v>
      </c>
    </row>
    <row r="60" spans="1:6" x14ac:dyDescent="0.2">
      <c r="A60" s="1117" t="s">
        <v>78</v>
      </c>
      <c r="B60" s="1195">
        <v>0</v>
      </c>
      <c r="C60" s="1188">
        <v>107.80126</v>
      </c>
      <c r="D60" s="1195">
        <v>0</v>
      </c>
      <c r="E60" s="1193">
        <v>0</v>
      </c>
      <c r="F60" s="1188">
        <v>107.80126</v>
      </c>
    </row>
    <row r="61" spans="1:6" x14ac:dyDescent="0.2">
      <c r="A61" s="1117" t="s">
        <v>79</v>
      </c>
      <c r="B61" s="1195">
        <v>25.45485</v>
      </c>
      <c r="C61" s="1188">
        <v>33.053999999999995</v>
      </c>
      <c r="D61" s="1193">
        <v>22.76</v>
      </c>
      <c r="E61" s="1193">
        <v>4.9949000000000003</v>
      </c>
      <c r="F61" s="1188">
        <v>86.263750000000002</v>
      </c>
    </row>
    <row r="62" spans="1:6" x14ac:dyDescent="0.2">
      <c r="A62" s="1118" t="s">
        <v>36</v>
      </c>
      <c r="B62" s="1181">
        <v>25.45485</v>
      </c>
      <c r="C62" s="1189">
        <v>212.13406000000001</v>
      </c>
      <c r="D62" s="1192">
        <v>22.76</v>
      </c>
      <c r="E62" s="1183">
        <v>4.9949000000000003</v>
      </c>
      <c r="F62" s="1189">
        <v>265.34381000000002</v>
      </c>
    </row>
    <row r="63" spans="1:6" x14ac:dyDescent="0.2">
      <c r="A63" s="1118"/>
      <c r="B63" s="1177"/>
      <c r="C63" s="1188"/>
      <c r="D63" s="1177"/>
      <c r="E63" s="1177"/>
      <c r="F63" s="1188"/>
    </row>
    <row r="64" spans="1:6" x14ac:dyDescent="0.2">
      <c r="A64" s="1118" t="s">
        <v>37</v>
      </c>
      <c r="B64" s="1181">
        <v>0</v>
      </c>
      <c r="C64" s="1189">
        <v>400.60089600000009</v>
      </c>
      <c r="D64" s="1192">
        <v>0</v>
      </c>
      <c r="E64" s="1183">
        <v>0</v>
      </c>
      <c r="F64" s="1189">
        <v>400.60089600000009</v>
      </c>
    </row>
    <row r="65" spans="1:6" x14ac:dyDescent="0.2">
      <c r="A65" s="1118"/>
      <c r="B65" s="1177"/>
      <c r="C65" s="1188"/>
      <c r="D65" s="1177"/>
      <c r="E65" s="1177"/>
      <c r="F65" s="1188"/>
    </row>
    <row r="66" spans="1:6" x14ac:dyDescent="0.2">
      <c r="A66" s="1117" t="s">
        <v>38</v>
      </c>
      <c r="B66" s="1182">
        <v>4139.0424000000003</v>
      </c>
      <c r="C66" s="1132">
        <v>10.20162</v>
      </c>
      <c r="D66" s="1182">
        <v>5.5970000000000004</v>
      </c>
      <c r="E66" s="1182">
        <v>8.1133199999999999</v>
      </c>
      <c r="F66" s="1132">
        <v>4162.9543400000002</v>
      </c>
    </row>
    <row r="67" spans="1:6" x14ac:dyDescent="0.2">
      <c r="A67" s="1117" t="s">
        <v>39</v>
      </c>
      <c r="B67" s="1182">
        <v>1820.5672400000001</v>
      </c>
      <c r="C67" s="1132">
        <v>150.20519999999999</v>
      </c>
      <c r="D67" s="1182">
        <v>1.2325599999999999</v>
      </c>
      <c r="E67" s="1182">
        <v>3.8638600000000003</v>
      </c>
      <c r="F67" s="1132">
        <v>1975.86886</v>
      </c>
    </row>
    <row r="68" spans="1:6" x14ac:dyDescent="0.2">
      <c r="A68" s="1118" t="s">
        <v>278</v>
      </c>
      <c r="B68" s="1183">
        <v>5959.6096400000006</v>
      </c>
      <c r="C68" s="1189">
        <v>160.40681999999998</v>
      </c>
      <c r="D68" s="1192">
        <v>6.8295600000000007</v>
      </c>
      <c r="E68" s="1183">
        <v>11.977180000000001</v>
      </c>
      <c r="F68" s="1189">
        <v>6138.8232000000007</v>
      </c>
    </row>
    <row r="69" spans="1:6" x14ac:dyDescent="0.2">
      <c r="A69" s="1118"/>
      <c r="B69" s="1177"/>
      <c r="C69" s="1188"/>
      <c r="D69" s="1177"/>
      <c r="E69" s="1177"/>
      <c r="F69" s="1188"/>
    </row>
    <row r="70" spans="1:6" x14ac:dyDescent="0.2">
      <c r="A70" s="1117" t="s">
        <v>80</v>
      </c>
      <c r="B70" s="1177">
        <v>14.318</v>
      </c>
      <c r="C70" s="1188">
        <v>75.203100000000006</v>
      </c>
      <c r="D70" s="1177">
        <v>217.46120000000002</v>
      </c>
      <c r="E70" s="1177">
        <v>2.8780000000000001</v>
      </c>
      <c r="F70" s="1188">
        <v>309.8603</v>
      </c>
    </row>
    <row r="71" spans="1:6" x14ac:dyDescent="0.2">
      <c r="A71" s="1117" t="s">
        <v>41</v>
      </c>
      <c r="B71" s="1177">
        <v>19.09</v>
      </c>
      <c r="C71" s="1188">
        <v>169.91039999999998</v>
      </c>
      <c r="D71" s="1177">
        <v>1.8937999999999999</v>
      </c>
      <c r="E71" s="1195">
        <v>0</v>
      </c>
      <c r="F71" s="1188">
        <v>190.89419999999998</v>
      </c>
    </row>
    <row r="72" spans="1:6" x14ac:dyDescent="0.2">
      <c r="A72" s="1117" t="s">
        <v>42</v>
      </c>
      <c r="B72" s="1177">
        <v>116.0472</v>
      </c>
      <c r="C72" s="1188">
        <v>928.37760000000003</v>
      </c>
      <c r="D72" s="1177">
        <v>116.0472</v>
      </c>
      <c r="E72" s="1195">
        <v>0</v>
      </c>
      <c r="F72" s="1188">
        <v>1160.472</v>
      </c>
    </row>
    <row r="73" spans="1:6" x14ac:dyDescent="0.2">
      <c r="A73" s="1117" t="s">
        <v>81</v>
      </c>
      <c r="B73" s="1195">
        <v>51.698500000000003</v>
      </c>
      <c r="C73" s="1132">
        <v>414.32159999999999</v>
      </c>
      <c r="D73" s="1195">
        <v>25.258599999999998</v>
      </c>
      <c r="E73" s="1184">
        <v>2.8062999999999998</v>
      </c>
      <c r="F73" s="1188">
        <v>494.08500000000004</v>
      </c>
    </row>
    <row r="74" spans="1:6" x14ac:dyDescent="0.2">
      <c r="A74" s="1117" t="s">
        <v>43</v>
      </c>
      <c r="B74" s="1195">
        <v>0</v>
      </c>
      <c r="C74" s="1188">
        <v>333.23200000000003</v>
      </c>
      <c r="D74" s="1195">
        <v>0</v>
      </c>
      <c r="E74" s="1195">
        <v>0</v>
      </c>
      <c r="F74" s="1188">
        <v>333.23200000000003</v>
      </c>
    </row>
    <row r="75" spans="1:6" x14ac:dyDescent="0.2">
      <c r="A75" s="1117" t="s">
        <v>82</v>
      </c>
      <c r="B75" s="1184">
        <v>36.051000000000002</v>
      </c>
      <c r="C75" s="1188">
        <v>112.30462</v>
      </c>
      <c r="D75" s="1193">
        <v>0.67300000000000004</v>
      </c>
      <c r="E75" s="1184">
        <v>0.40949999999999998</v>
      </c>
      <c r="F75" s="1188">
        <v>149.43812</v>
      </c>
    </row>
    <row r="76" spans="1:6" x14ac:dyDescent="0.2">
      <c r="A76" s="1117" t="s">
        <v>83</v>
      </c>
      <c r="B76" s="1195">
        <v>0</v>
      </c>
      <c r="C76" s="1238">
        <v>203.428</v>
      </c>
      <c r="D76" s="1195">
        <v>0</v>
      </c>
      <c r="E76" s="1195">
        <v>0</v>
      </c>
      <c r="F76" s="1132">
        <v>203.428</v>
      </c>
    </row>
    <row r="77" spans="1:6" x14ac:dyDescent="0.2">
      <c r="A77" s="1117" t="s">
        <v>44</v>
      </c>
      <c r="B77" s="1177">
        <v>746.2897999999999</v>
      </c>
      <c r="C77" s="1188">
        <v>52.130299999999998</v>
      </c>
      <c r="D77" s="1177">
        <v>34.297499999999999</v>
      </c>
      <c r="E77" s="1177">
        <v>26.064199999999996</v>
      </c>
      <c r="F77" s="1188">
        <v>858.78179999999998</v>
      </c>
    </row>
    <row r="78" spans="1:6" x14ac:dyDescent="0.2">
      <c r="A78" s="1118" t="s">
        <v>94</v>
      </c>
      <c r="B78" s="1183">
        <v>983.4944999999999</v>
      </c>
      <c r="C78" s="1189">
        <v>2288.9076199999995</v>
      </c>
      <c r="D78" s="1192">
        <v>395.63130000000001</v>
      </c>
      <c r="E78" s="1183">
        <v>32.157999999999994</v>
      </c>
      <c r="F78" s="1189">
        <v>3700.1914199999992</v>
      </c>
    </row>
    <row r="79" spans="1:6" x14ac:dyDescent="0.2">
      <c r="A79" s="1117"/>
      <c r="B79" s="1177"/>
      <c r="C79" s="1188"/>
      <c r="D79" s="1177"/>
      <c r="E79" s="1177"/>
      <c r="F79" s="1188"/>
    </row>
    <row r="80" spans="1:6" x14ac:dyDescent="0.2">
      <c r="A80" s="1117" t="s">
        <v>84</v>
      </c>
      <c r="B80" s="1195">
        <v>0</v>
      </c>
      <c r="C80" s="1190">
        <v>0</v>
      </c>
      <c r="D80" s="1177">
        <v>35.158000000000001</v>
      </c>
      <c r="E80" s="1182">
        <v>3.9060000000000001</v>
      </c>
      <c r="F80" s="1188">
        <v>39.064</v>
      </c>
    </row>
    <row r="81" spans="1:6" x14ac:dyDescent="0.2">
      <c r="A81" s="1117" t="s">
        <v>85</v>
      </c>
      <c r="B81" s="1195">
        <v>0</v>
      </c>
      <c r="C81" s="1190">
        <v>0</v>
      </c>
      <c r="D81" s="1177">
        <v>10.61</v>
      </c>
      <c r="E81" s="1177">
        <v>1.1779999999999999</v>
      </c>
      <c r="F81" s="1188">
        <v>11.788</v>
      </c>
    </row>
    <row r="82" spans="1:6" x14ac:dyDescent="0.2">
      <c r="A82" s="1118" t="s">
        <v>45</v>
      </c>
      <c r="B82" s="1181">
        <v>0</v>
      </c>
      <c r="C82" s="1185">
        <v>0</v>
      </c>
      <c r="D82" s="1192">
        <v>45.768000000000001</v>
      </c>
      <c r="E82" s="1192">
        <v>5.0839999999999996</v>
      </c>
      <c r="F82" s="1189">
        <v>50.852000000000004</v>
      </c>
    </row>
    <row r="83" spans="1:6" ht="13.5" thickBot="1" x14ac:dyDescent="0.25">
      <c r="A83" s="1134"/>
      <c r="B83" s="1197"/>
      <c r="C83" s="1199"/>
      <c r="D83" s="1197"/>
      <c r="E83" s="1197"/>
      <c r="F83" s="1199"/>
    </row>
    <row r="84" spans="1:6" ht="13.5" thickTop="1" x14ac:dyDescent="0.2">
      <c r="A84" s="1380" t="s">
        <v>46</v>
      </c>
      <c r="B84" s="1383">
        <v>7611.9105479999998</v>
      </c>
      <c r="C84" s="1204">
        <v>10356.345701999999</v>
      </c>
      <c r="D84" s="1384">
        <v>3790.4895259999998</v>
      </c>
      <c r="E84" s="1383">
        <v>232.87391500000001</v>
      </c>
      <c r="F84" s="1204">
        <v>21991.619691</v>
      </c>
    </row>
    <row r="85" spans="1:6" x14ac:dyDescent="0.2">
      <c r="A85" s="1910"/>
      <c r="B85" s="1911"/>
      <c r="C85" s="1912"/>
      <c r="D85" s="1205"/>
      <c r="E85" s="1200"/>
      <c r="F85" s="1201"/>
    </row>
  </sheetData>
  <mergeCells count="6">
    <mergeCell ref="A85:C85"/>
    <mergeCell ref="A1:F1"/>
    <mergeCell ref="A3:F3"/>
    <mergeCell ref="B5:D5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Hoja84">
    <pageSetUpPr fitToPage="1"/>
  </sheetPr>
  <dimension ref="A1:J28"/>
  <sheetViews>
    <sheetView showGridLines="0" view="pageBreakPreview" zoomScale="70" zoomScaleNormal="75" zoomScaleSheetLayoutView="70" workbookViewId="0">
      <selection activeCell="R42" sqref="R42"/>
    </sheetView>
  </sheetViews>
  <sheetFormatPr baseColWidth="10" defaultColWidth="11.42578125" defaultRowHeight="12.75" x14ac:dyDescent="0.2"/>
  <cols>
    <col min="1" max="10" width="17.5703125" style="51" customWidth="1"/>
    <col min="11" max="11" width="3.5703125" style="51" customWidth="1"/>
    <col min="12" max="15" width="13" style="51" customWidth="1"/>
    <col min="16" max="16384" width="11.42578125" style="51"/>
  </cols>
  <sheetData>
    <row r="1" spans="1:10" s="50" customFormat="1" ht="18" x14ac:dyDescent="0.25">
      <c r="A1" s="1906" t="s">
        <v>240</v>
      </c>
      <c r="B1" s="1906"/>
      <c r="C1" s="1906"/>
      <c r="D1" s="1906"/>
      <c r="E1" s="1906"/>
      <c r="F1" s="1906"/>
      <c r="G1" s="1906"/>
      <c r="H1" s="1906"/>
      <c r="I1" s="1906"/>
      <c r="J1" s="1906"/>
    </row>
    <row r="3" spans="1:10" ht="21.75" customHeight="1" x14ac:dyDescent="0.2">
      <c r="A3" s="1907" t="s">
        <v>476</v>
      </c>
      <c r="B3" s="1907"/>
      <c r="C3" s="1907"/>
      <c r="D3" s="1907"/>
      <c r="E3" s="1907"/>
      <c r="F3" s="1907"/>
      <c r="G3" s="1907"/>
      <c r="H3" s="1907"/>
      <c r="I3" s="1907"/>
      <c r="J3" s="1907"/>
    </row>
    <row r="4" spans="1:10" ht="13.5" customHeight="1" x14ac:dyDescent="0.25">
      <c r="A4" s="1218"/>
      <c r="B4" s="1219"/>
      <c r="C4" s="1219"/>
      <c r="D4" s="1219"/>
      <c r="E4" s="1219"/>
      <c r="F4" s="1219"/>
      <c r="G4" s="1219"/>
      <c r="H4" s="1220"/>
      <c r="I4" s="1220"/>
      <c r="J4" s="1221"/>
    </row>
    <row r="5" spans="1:10" ht="19.5" customHeight="1" x14ac:dyDescent="0.2">
      <c r="A5" s="1166"/>
      <c r="B5" s="1903" t="s">
        <v>271</v>
      </c>
      <c r="C5" s="1903"/>
      <c r="D5" s="1817"/>
      <c r="E5" s="1903" t="s">
        <v>241</v>
      </c>
      <c r="F5" s="1817"/>
      <c r="G5" s="1903" t="s">
        <v>274</v>
      </c>
      <c r="H5" s="1817"/>
      <c r="I5" s="1806" t="s">
        <v>208</v>
      </c>
      <c r="J5" s="1806"/>
    </row>
    <row r="6" spans="1:10" ht="16.5" customHeight="1" x14ac:dyDescent="0.2">
      <c r="A6" s="1222" t="s">
        <v>9</v>
      </c>
      <c r="B6" s="1914" t="s">
        <v>210</v>
      </c>
      <c r="C6" s="1914"/>
      <c r="D6" s="1915"/>
      <c r="E6" s="1914" t="s">
        <v>104</v>
      </c>
      <c r="F6" s="1916"/>
      <c r="G6" s="1914" t="s">
        <v>275</v>
      </c>
      <c r="H6" s="1915"/>
      <c r="I6" s="1914" t="s">
        <v>242</v>
      </c>
      <c r="J6" s="1914"/>
    </row>
    <row r="7" spans="1:10" ht="39" thickBot="1" x14ac:dyDescent="0.25">
      <c r="A7" s="1175"/>
      <c r="B7" s="1140" t="s">
        <v>564</v>
      </c>
      <c r="C7" s="1152" t="s">
        <v>563</v>
      </c>
      <c r="D7" s="1176" t="s">
        <v>19</v>
      </c>
      <c r="E7" s="1173" t="s">
        <v>272</v>
      </c>
      <c r="F7" s="1174" t="s">
        <v>273</v>
      </c>
      <c r="G7" s="1173" t="s">
        <v>272</v>
      </c>
      <c r="H7" s="1174" t="s">
        <v>273</v>
      </c>
      <c r="I7" s="1173" t="s">
        <v>272</v>
      </c>
      <c r="J7" s="1203" t="s">
        <v>273</v>
      </c>
    </row>
    <row r="8" spans="1:10" ht="23.25" customHeight="1" thickTop="1" x14ac:dyDescent="0.2">
      <c r="A8" s="69">
        <v>2006</v>
      </c>
      <c r="B8" s="1209">
        <v>2169.9497000000001</v>
      </c>
      <c r="C8" s="1208">
        <v>175.41835</v>
      </c>
      <c r="D8" s="1154">
        <v>2345.36805</v>
      </c>
      <c r="E8" s="71">
        <v>30661.001752</v>
      </c>
      <c r="F8" s="1154">
        <v>1522.3677360000004</v>
      </c>
      <c r="G8" s="1210">
        <v>251.82</v>
      </c>
      <c r="H8" s="1213">
        <v>298.60000000000002</v>
      </c>
      <c r="I8" s="1217">
        <v>77210.534611886396</v>
      </c>
      <c r="J8" s="1216">
        <v>4545.7900596960017</v>
      </c>
    </row>
    <row r="9" spans="1:10" ht="14.1" customHeight="1" x14ac:dyDescent="0.2">
      <c r="A9" s="69">
        <v>2007</v>
      </c>
      <c r="B9" s="1209">
        <v>2142.6219999999998</v>
      </c>
      <c r="C9" s="1208">
        <v>170.83199999999999</v>
      </c>
      <c r="D9" s="1154">
        <v>2313.4540000000002</v>
      </c>
      <c r="E9" s="71">
        <v>31840.04332995</v>
      </c>
      <c r="F9" s="1154">
        <v>1567.55625798492</v>
      </c>
      <c r="G9" s="1210">
        <v>237.66</v>
      </c>
      <c r="H9" s="1213">
        <v>241.27</v>
      </c>
      <c r="I9" s="1217">
        <v>75671.046977959166</v>
      </c>
      <c r="J9" s="1216">
        <v>3782.0429836402163</v>
      </c>
    </row>
    <row r="10" spans="1:10" ht="14.1" customHeight="1" x14ac:dyDescent="0.2">
      <c r="A10" s="69">
        <v>2008</v>
      </c>
      <c r="B10" s="1209">
        <v>2195.2883023117597</v>
      </c>
      <c r="C10" s="1208">
        <v>193.30669768824501</v>
      </c>
      <c r="D10" s="1154">
        <v>2388.5949999999998</v>
      </c>
      <c r="E10" s="71">
        <v>30361.319209765694</v>
      </c>
      <c r="F10" s="1154">
        <v>1574.5350307394287</v>
      </c>
      <c r="G10" s="1210">
        <v>264.83999999999997</v>
      </c>
      <c r="H10" s="1213">
        <v>303.39</v>
      </c>
      <c r="I10" s="1217">
        <v>80408.917795143454</v>
      </c>
      <c r="J10" s="1216">
        <v>4776.9818297603524</v>
      </c>
    </row>
    <row r="11" spans="1:10" ht="14.1" customHeight="1" x14ac:dyDescent="0.2">
      <c r="A11" s="69">
        <v>2009</v>
      </c>
      <c r="B11" s="1209">
        <v>2226.5630000000001</v>
      </c>
      <c r="C11" s="1208">
        <v>163.43600000000001</v>
      </c>
      <c r="D11" s="1154">
        <v>2389.9989999999998</v>
      </c>
      <c r="E11" s="71">
        <v>32336.448035932699</v>
      </c>
      <c r="F11" s="1154">
        <v>1577.6692230336314</v>
      </c>
      <c r="G11" s="1210">
        <v>273.04000000000002</v>
      </c>
      <c r="H11" s="1213">
        <v>309.16000000000003</v>
      </c>
      <c r="I11" s="1217">
        <v>88291.437717310662</v>
      </c>
      <c r="J11" s="1216">
        <v>4877.5221699307758</v>
      </c>
    </row>
    <row r="12" spans="1:10" ht="14.1" customHeight="1" x14ac:dyDescent="0.2">
      <c r="A12" s="69">
        <v>2010</v>
      </c>
      <c r="B12" s="1209">
        <v>2267</v>
      </c>
      <c r="C12" s="1208">
        <v>171</v>
      </c>
      <c r="D12" s="1154">
        <v>2438</v>
      </c>
      <c r="E12" s="71">
        <v>34550</v>
      </c>
      <c r="F12" s="1154">
        <v>1649</v>
      </c>
      <c r="G12" s="1210">
        <v>312.08999999999997</v>
      </c>
      <c r="H12" s="1213">
        <v>334.4</v>
      </c>
      <c r="I12" s="1217">
        <v>107827.095</v>
      </c>
      <c r="J12" s="1216">
        <v>5514.2559999999994</v>
      </c>
    </row>
    <row r="13" spans="1:10" ht="14.1" customHeight="1" x14ac:dyDescent="0.2">
      <c r="A13" s="69">
        <v>2011</v>
      </c>
      <c r="B13" s="1209">
        <v>2289.7759999999998</v>
      </c>
      <c r="C13" s="1208">
        <v>149.94200000000001</v>
      </c>
      <c r="D13" s="1154">
        <v>2439.7179999999998</v>
      </c>
      <c r="E13" s="71">
        <v>33298.199999999997</v>
      </c>
      <c r="F13" s="1154">
        <v>1325.9</v>
      </c>
      <c r="G13" s="1210">
        <v>309.74</v>
      </c>
      <c r="H13" s="1213">
        <v>341.91</v>
      </c>
      <c r="I13" s="1217">
        <v>103137.84467999998</v>
      </c>
      <c r="J13" s="1216">
        <v>4533.3846900000008</v>
      </c>
    </row>
    <row r="14" spans="1:10" ht="14.1" customHeight="1" x14ac:dyDescent="0.2">
      <c r="A14" s="69">
        <v>2012</v>
      </c>
      <c r="B14" s="1209">
        <v>2270.643</v>
      </c>
      <c r="C14" s="1208">
        <v>159.553</v>
      </c>
      <c r="D14" s="1154">
        <v>2430.1959999999999</v>
      </c>
      <c r="E14" s="71">
        <v>29405</v>
      </c>
      <c r="F14" s="1154">
        <v>1533.9</v>
      </c>
      <c r="G14" s="1211">
        <v>324.32</v>
      </c>
      <c r="H14" s="1214">
        <v>361.40800000000002</v>
      </c>
      <c r="I14" s="1217">
        <v>95366.296000000002</v>
      </c>
      <c r="J14" s="1216">
        <v>5543.6373120000007</v>
      </c>
    </row>
    <row r="15" spans="1:10" ht="14.1" customHeight="1" x14ac:dyDescent="0.2">
      <c r="A15" s="69">
        <v>2013</v>
      </c>
      <c r="B15" s="1209">
        <v>2289.4009999999998</v>
      </c>
      <c r="C15" s="1208">
        <v>154.696</v>
      </c>
      <c r="D15" s="1154">
        <v>2444.0970000000002</v>
      </c>
      <c r="E15" s="71">
        <v>30612.760643916001</v>
      </c>
      <c r="F15" s="1154">
        <v>1711.5579622275145</v>
      </c>
      <c r="G15" s="1211">
        <v>343.33</v>
      </c>
      <c r="H15" s="1214">
        <v>324.45999999999998</v>
      </c>
      <c r="I15" s="1217">
        <v>105102.7911187568</v>
      </c>
      <c r="J15" s="1216">
        <v>5553.3209642433931</v>
      </c>
    </row>
    <row r="16" spans="1:10" ht="14.1" customHeight="1" x14ac:dyDescent="0.2">
      <c r="A16" s="69">
        <v>2014</v>
      </c>
      <c r="B16" s="1209">
        <v>2432.4475000000002</v>
      </c>
      <c r="C16" s="1208">
        <v>124.8535</v>
      </c>
      <c r="D16" s="1154">
        <v>2557.3009999999999</v>
      </c>
      <c r="E16" s="71">
        <v>32174.268191250001</v>
      </c>
      <c r="F16" s="1154">
        <v>1688.3021402693716</v>
      </c>
      <c r="G16" s="1211">
        <v>379.86</v>
      </c>
      <c r="H16" s="1214">
        <v>416.2</v>
      </c>
      <c r="I16" s="1217">
        <v>122217.17515128225</v>
      </c>
      <c r="J16" s="1216">
        <v>7026.7135078011243</v>
      </c>
    </row>
    <row r="17" spans="1:10" ht="14.1" customHeight="1" x14ac:dyDescent="0.2">
      <c r="A17" s="69">
        <v>2015</v>
      </c>
      <c r="B17" s="1209">
        <v>2557.5630000000001</v>
      </c>
      <c r="C17" s="1208">
        <v>172.733</v>
      </c>
      <c r="D17" s="1154">
        <v>2730.2959999999998</v>
      </c>
      <c r="E17" s="71">
        <v>33440.771120151461</v>
      </c>
      <c r="F17" s="1154">
        <v>1801.6504407670204</v>
      </c>
      <c r="G17" s="1211">
        <v>358.15</v>
      </c>
      <c r="H17" s="1214">
        <v>465.84</v>
      </c>
      <c r="I17" s="1217">
        <v>119753.03290732246</v>
      </c>
      <c r="J17" s="1216">
        <v>8392.2731631090883</v>
      </c>
    </row>
    <row r="18" spans="1:10" ht="14.1" customHeight="1" x14ac:dyDescent="0.2">
      <c r="A18" s="69">
        <v>2016</v>
      </c>
      <c r="B18" s="1209">
        <v>2610.9166621522695</v>
      </c>
      <c r="C18" s="1208">
        <v>223.5978378477306</v>
      </c>
      <c r="D18" s="1154">
        <v>2834.5145000000002</v>
      </c>
      <c r="E18" s="71">
        <v>29545.284022715983</v>
      </c>
      <c r="F18" s="1154">
        <v>1472.6992841727672</v>
      </c>
      <c r="G18" s="1211">
        <v>368.08</v>
      </c>
      <c r="H18" s="1214">
        <v>604.35</v>
      </c>
      <c r="I18" s="1217">
        <v>108750.28143081297</v>
      </c>
      <c r="J18" s="1216">
        <v>8900.2581238981184</v>
      </c>
    </row>
    <row r="19" spans="1:10" ht="13.5" customHeight="1" x14ac:dyDescent="0.2">
      <c r="A19" s="69">
        <v>2017</v>
      </c>
      <c r="B19" s="1209">
        <v>2697.86636</v>
      </c>
      <c r="C19" s="1208">
        <v>207.1045</v>
      </c>
      <c r="D19" s="1154">
        <v>2904.9708599999999</v>
      </c>
      <c r="E19" s="71">
        <v>29393.153478978718</v>
      </c>
      <c r="F19" s="1154">
        <v>1519.3627919544001</v>
      </c>
      <c r="G19" s="1211">
        <v>442.46932503860512</v>
      </c>
      <c r="H19" s="1214">
        <v>626.23719010475281</v>
      </c>
      <c r="I19" s="1217">
        <v>130055.68780599842</v>
      </c>
      <c r="J19" s="1216">
        <v>9514.8148558323555</v>
      </c>
    </row>
    <row r="20" spans="1:10" ht="14.1" customHeight="1" x14ac:dyDescent="0.2">
      <c r="A20" s="69">
        <v>2018</v>
      </c>
      <c r="B20" s="1209">
        <v>2820.1869999999999</v>
      </c>
      <c r="C20" s="1208">
        <v>145.37</v>
      </c>
      <c r="D20" s="1154">
        <v>2965.5569999999998</v>
      </c>
      <c r="E20" s="71">
        <v>36393.995229901935</v>
      </c>
      <c r="F20" s="1154">
        <v>1903.7728286939073</v>
      </c>
      <c r="G20" s="1211">
        <v>367.89</v>
      </c>
      <c r="H20" s="1214">
        <v>636.05999999999995</v>
      </c>
      <c r="I20" s="1217">
        <v>133889.86905128622</v>
      </c>
      <c r="J20" s="1216">
        <v>12109.137454190466</v>
      </c>
    </row>
    <row r="21" spans="1:10" ht="14.1" customHeight="1" x14ac:dyDescent="0.2">
      <c r="A21" s="69" t="s">
        <v>562</v>
      </c>
      <c r="B21" s="1209">
        <v>2649.386</v>
      </c>
      <c r="C21" s="1208">
        <v>354.79829999999998</v>
      </c>
      <c r="D21" s="1154">
        <v>3004.1842999999999</v>
      </c>
      <c r="E21" s="71">
        <v>31160.769382223905</v>
      </c>
      <c r="F21" s="1154">
        <v>1673.8238753356602</v>
      </c>
      <c r="G21" s="1212">
        <v>345.09</v>
      </c>
      <c r="H21" s="1215">
        <v>629.27</v>
      </c>
      <c r="I21" s="1209">
        <v>107532.69906111647</v>
      </c>
      <c r="J21" s="1208">
        <v>10532.871500324709</v>
      </c>
    </row>
    <row r="22" spans="1:10" ht="14.1" customHeight="1" x14ac:dyDescent="0.2">
      <c r="A22" s="69">
        <v>2020</v>
      </c>
      <c r="B22" s="1209">
        <v>2599.422</v>
      </c>
      <c r="C22" s="1208">
        <v>393.55175000000003</v>
      </c>
      <c r="D22" s="1154">
        <v>2992.9737500000001</v>
      </c>
      <c r="E22" s="71">
        <v>30512.727363129707</v>
      </c>
      <c r="F22" s="1154">
        <v>1687.0653926776977</v>
      </c>
      <c r="G22" s="1212">
        <v>380.0879823033253</v>
      </c>
      <c r="H22" s="1215">
        <v>606.70000000000005</v>
      </c>
      <c r="I22" s="1209">
        <v>115975.20978023433</v>
      </c>
      <c r="J22" s="1208">
        <v>10235.425737375592</v>
      </c>
    </row>
    <row r="23" spans="1:10" ht="14.1" customHeight="1" x14ac:dyDescent="0.2">
      <c r="A23" s="69">
        <v>2021</v>
      </c>
      <c r="B23" s="1209">
        <v>2577.4878157180983</v>
      </c>
      <c r="C23" s="1208">
        <v>405.09918428190144</v>
      </c>
      <c r="D23" s="1154">
        <v>2982.587</v>
      </c>
      <c r="E23" s="71">
        <v>34064.819452582764</v>
      </c>
      <c r="F23" s="1154">
        <v>1853.9061930547359</v>
      </c>
      <c r="G23" s="1212">
        <v>428.19938064383302</v>
      </c>
      <c r="H23" s="1215">
        <v>593.45954397095318</v>
      </c>
      <c r="I23" s="1209">
        <v>145865.34591339936</v>
      </c>
      <c r="J23" s="1208">
        <v>11002.183238951895</v>
      </c>
    </row>
    <row r="24" spans="1:10" ht="14.1" customHeight="1" thickBot="1" x14ac:dyDescent="0.25">
      <c r="A24" s="1223">
        <v>2022</v>
      </c>
      <c r="B24" s="1224">
        <v>2400.0929999999998</v>
      </c>
      <c r="C24" s="1225">
        <v>563.20849999999996</v>
      </c>
      <c r="D24" s="1224">
        <v>2963.3015</v>
      </c>
      <c r="E24" s="1225">
        <v>27393.975734</v>
      </c>
      <c r="F24" s="1224">
        <v>1779.9208542195499</v>
      </c>
      <c r="G24" s="1226">
        <v>421.332128366272</v>
      </c>
      <c r="H24" s="1227">
        <v>596.93130417783277</v>
      </c>
      <c r="I24" s="1228">
        <v>115419.62100420223</v>
      </c>
      <c r="J24" s="1229">
        <v>10624.904768425959</v>
      </c>
    </row>
    <row r="25" spans="1:10" ht="12.75" customHeight="1" thickTop="1" x14ac:dyDescent="0.2">
      <c r="A25" s="1913" t="s">
        <v>561</v>
      </c>
      <c r="B25" s="1913"/>
      <c r="C25" s="1913"/>
      <c r="D25" s="1913"/>
      <c r="E25" s="1913"/>
      <c r="F25" s="1913"/>
      <c r="G25" s="1913"/>
      <c r="H25" s="1913"/>
      <c r="I25" s="1913"/>
      <c r="J25" s="1913"/>
    </row>
    <row r="26" spans="1:10" x14ac:dyDescent="0.2">
      <c r="A26" s="1913"/>
      <c r="B26" s="1913"/>
      <c r="C26" s="1913"/>
      <c r="D26" s="1913"/>
      <c r="E26" s="1913"/>
      <c r="F26" s="1913"/>
      <c r="G26" s="1913"/>
      <c r="H26" s="1913"/>
      <c r="I26" s="1913"/>
      <c r="J26" s="1913"/>
    </row>
    <row r="27" spans="1:10" x14ac:dyDescent="0.2">
      <c r="A27" s="1913"/>
      <c r="B27" s="1913"/>
      <c r="C27" s="1913"/>
      <c r="D27" s="1913"/>
      <c r="E27" s="1913"/>
      <c r="F27" s="1913"/>
      <c r="G27" s="1913"/>
      <c r="H27" s="1913"/>
      <c r="I27" s="1913"/>
      <c r="J27" s="1913"/>
    </row>
    <row r="28" spans="1:10" x14ac:dyDescent="0.2">
      <c r="A28" s="1913"/>
      <c r="B28" s="1913"/>
      <c r="C28" s="1913"/>
      <c r="D28" s="1913"/>
      <c r="E28" s="1913"/>
      <c r="F28" s="1913"/>
      <c r="G28" s="1913"/>
      <c r="H28" s="1913"/>
      <c r="I28" s="1913"/>
      <c r="J28" s="1913"/>
    </row>
  </sheetData>
  <mergeCells count="11">
    <mergeCell ref="A25:J28"/>
    <mergeCell ref="B6:D6"/>
    <mergeCell ref="E6:F6"/>
    <mergeCell ref="G6:H6"/>
    <mergeCell ref="I6:J6"/>
    <mergeCell ref="A1:J1"/>
    <mergeCell ref="A3:J3"/>
    <mergeCell ref="B5:D5"/>
    <mergeCell ref="E5:F5"/>
    <mergeCell ref="G5:H5"/>
    <mergeCell ref="I5:J5"/>
  </mergeCells>
  <printOptions horizontalCentered="1"/>
  <pageMargins left="0.42" right="0.32" top="0.59055118110236227" bottom="0.98425196850393704" header="0" footer="0"/>
  <pageSetup paperSize="9" scale="54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Hoja85">
    <pageSetUpPr fitToPage="1"/>
  </sheetPr>
  <dimension ref="A1:K87"/>
  <sheetViews>
    <sheetView showGridLines="0" view="pageBreakPreview" zoomScale="70" zoomScaleNormal="75" zoomScaleSheetLayoutView="70" workbookViewId="0">
      <selection activeCell="N18" sqref="N18"/>
    </sheetView>
  </sheetViews>
  <sheetFormatPr baseColWidth="10" defaultColWidth="11.42578125" defaultRowHeight="12.75" x14ac:dyDescent="0.2"/>
  <cols>
    <col min="1" max="1" width="30.7109375" style="52" customWidth="1"/>
    <col min="2" max="7" width="17.7109375" style="52" customWidth="1"/>
    <col min="8" max="8" width="2.28515625" style="52" customWidth="1"/>
    <col min="9" max="16384" width="11.42578125" style="52"/>
  </cols>
  <sheetData>
    <row r="1" spans="1:11" s="64" customFormat="1" ht="18" x14ac:dyDescent="0.25">
      <c r="A1" s="1808" t="s">
        <v>240</v>
      </c>
      <c r="B1" s="1808"/>
      <c r="C1" s="1808"/>
      <c r="D1" s="1808"/>
      <c r="E1" s="1808"/>
      <c r="F1" s="1808"/>
      <c r="G1" s="1808"/>
    </row>
    <row r="3" spans="1:11" ht="24" customHeight="1" x14ac:dyDescent="0.2">
      <c r="A3" s="1895" t="s">
        <v>669</v>
      </c>
      <c r="B3" s="1895"/>
      <c r="C3" s="1895"/>
      <c r="D3" s="1895"/>
      <c r="E3" s="1895"/>
      <c r="F3" s="1895"/>
      <c r="G3" s="1895"/>
      <c r="H3" s="75"/>
      <c r="I3" s="75"/>
      <c r="J3" s="75"/>
      <c r="K3" s="75"/>
    </row>
    <row r="4" spans="1:11" ht="14.25" customHeight="1" x14ac:dyDescent="0.2">
      <c r="A4" s="1178"/>
      <c r="B4" s="1178"/>
      <c r="C4" s="1178"/>
      <c r="D4" s="1178"/>
      <c r="E4" s="1178"/>
      <c r="F4" s="1178"/>
      <c r="G4" s="1178"/>
      <c r="H4" s="75"/>
      <c r="I4" s="75"/>
      <c r="J4" s="75"/>
      <c r="K4" s="75"/>
    </row>
    <row r="5" spans="1:11" ht="40.5" customHeight="1" x14ac:dyDescent="0.2">
      <c r="A5" s="1918" t="s">
        <v>152</v>
      </c>
      <c r="B5" s="1897" t="s">
        <v>272</v>
      </c>
      <c r="C5" s="1813"/>
      <c r="D5" s="1813"/>
      <c r="E5" s="1897" t="s">
        <v>273</v>
      </c>
      <c r="F5" s="1813"/>
      <c r="G5" s="1814"/>
    </row>
    <row r="6" spans="1:11" ht="12.75" customHeight="1" x14ac:dyDescent="0.2">
      <c r="A6" s="1919"/>
      <c r="B6" s="1900" t="s">
        <v>566</v>
      </c>
      <c r="C6" s="1898" t="s">
        <v>565</v>
      </c>
      <c r="D6" s="1898" t="s">
        <v>19</v>
      </c>
      <c r="E6" s="1898" t="s">
        <v>566</v>
      </c>
      <c r="F6" s="1898" t="s">
        <v>565</v>
      </c>
      <c r="G6" s="1900" t="s">
        <v>19</v>
      </c>
    </row>
    <row r="7" spans="1:11" ht="36.75" customHeight="1" thickBot="1" x14ac:dyDescent="0.25">
      <c r="A7" s="1905"/>
      <c r="B7" s="1901"/>
      <c r="C7" s="1899"/>
      <c r="D7" s="1899" t="s">
        <v>270</v>
      </c>
      <c r="E7" s="1899"/>
      <c r="F7" s="1899"/>
      <c r="G7" s="1901"/>
    </row>
    <row r="8" spans="1:11" ht="24.75" customHeight="1" thickTop="1" x14ac:dyDescent="0.2">
      <c r="A8" s="1117" t="s">
        <v>53</v>
      </c>
      <c r="B8" s="1233">
        <v>1807</v>
      </c>
      <c r="C8" s="1234">
        <v>25763</v>
      </c>
      <c r="D8" s="1233">
        <v>27570</v>
      </c>
      <c r="E8" s="1242">
        <v>1807</v>
      </c>
      <c r="F8" s="1233">
        <v>25763</v>
      </c>
      <c r="G8" s="1234">
        <v>27570</v>
      </c>
    </row>
    <row r="9" spans="1:11" x14ac:dyDescent="0.2">
      <c r="A9" s="1117" t="s">
        <v>54</v>
      </c>
      <c r="B9" s="1230">
        <v>867</v>
      </c>
      <c r="C9" s="1234">
        <v>68825</v>
      </c>
      <c r="D9" s="1233">
        <v>69692</v>
      </c>
      <c r="E9" s="1235">
        <v>867</v>
      </c>
      <c r="F9" s="1230">
        <v>68825</v>
      </c>
      <c r="G9" s="1234">
        <v>69692</v>
      </c>
    </row>
    <row r="10" spans="1:11" x14ac:dyDescent="0.2">
      <c r="A10" s="1432" t="s">
        <v>55</v>
      </c>
      <c r="B10" s="1433">
        <v>0</v>
      </c>
      <c r="C10" s="1235">
        <v>91711</v>
      </c>
      <c r="D10" s="1233">
        <v>91711</v>
      </c>
      <c r="E10" s="1190">
        <v>0</v>
      </c>
      <c r="F10" s="1233">
        <v>91711</v>
      </c>
      <c r="G10" s="1234">
        <v>91711</v>
      </c>
    </row>
    <row r="11" spans="1:11" x14ac:dyDescent="0.2">
      <c r="A11" s="1117" t="s">
        <v>56</v>
      </c>
      <c r="B11" s="1230">
        <v>40</v>
      </c>
      <c r="C11" s="1234">
        <v>29351</v>
      </c>
      <c r="D11" s="1233">
        <v>29391</v>
      </c>
      <c r="E11" s="1234">
        <v>40</v>
      </c>
      <c r="F11" s="1233">
        <v>29351</v>
      </c>
      <c r="G11" s="1234">
        <v>29391</v>
      </c>
    </row>
    <row r="12" spans="1:11" x14ac:dyDescent="0.2">
      <c r="A12" s="1118" t="s">
        <v>24</v>
      </c>
      <c r="B12" s="1231">
        <v>2714</v>
      </c>
      <c r="C12" s="1236">
        <v>215650</v>
      </c>
      <c r="D12" s="1231">
        <v>218364</v>
      </c>
      <c r="E12" s="1236">
        <v>2714</v>
      </c>
      <c r="F12" s="1231">
        <v>215650</v>
      </c>
      <c r="G12" s="1236">
        <v>218364</v>
      </c>
    </row>
    <row r="13" spans="1:11" x14ac:dyDescent="0.2">
      <c r="A13" s="1118"/>
      <c r="B13" s="1231"/>
      <c r="C13" s="1236"/>
      <c r="D13" s="1231"/>
      <c r="E13" s="1236"/>
      <c r="F13" s="1231"/>
      <c r="G13" s="1236"/>
    </row>
    <row r="14" spans="1:11" x14ac:dyDescent="0.2">
      <c r="A14" s="1118" t="s">
        <v>25</v>
      </c>
      <c r="B14" s="1231">
        <v>23076</v>
      </c>
      <c r="C14" s="1191">
        <v>31866</v>
      </c>
      <c r="D14" s="1231">
        <v>54942</v>
      </c>
      <c r="E14" s="1236">
        <v>23076</v>
      </c>
      <c r="F14" s="1196">
        <v>31866</v>
      </c>
      <c r="G14" s="1236">
        <v>54942</v>
      </c>
    </row>
    <row r="15" spans="1:11" x14ac:dyDescent="0.2">
      <c r="A15" s="1118"/>
      <c r="B15" s="1232"/>
      <c r="C15" s="1237"/>
      <c r="D15" s="1231"/>
      <c r="E15" s="1237"/>
      <c r="F15" s="1232"/>
      <c r="G15" s="1236"/>
    </row>
    <row r="16" spans="1:11" x14ac:dyDescent="0.2">
      <c r="A16" s="1118" t="s">
        <v>26</v>
      </c>
      <c r="B16" s="1231">
        <v>14348</v>
      </c>
      <c r="C16" s="1236">
        <v>8099</v>
      </c>
      <c r="D16" s="1231">
        <v>22447</v>
      </c>
      <c r="E16" s="1236">
        <v>14348</v>
      </c>
      <c r="F16" s="1231">
        <v>8099</v>
      </c>
      <c r="G16" s="1236">
        <v>22447</v>
      </c>
    </row>
    <row r="17" spans="1:7" x14ac:dyDescent="0.2">
      <c r="A17" s="1118"/>
      <c r="B17" s="1230"/>
      <c r="C17" s="1235"/>
      <c r="D17" s="1233"/>
      <c r="E17" s="1234"/>
      <c r="F17" s="1233"/>
      <c r="G17" s="1234"/>
    </row>
    <row r="18" spans="1:7" x14ac:dyDescent="0.2">
      <c r="A18" s="1117" t="s">
        <v>90</v>
      </c>
      <c r="B18" s="1230">
        <v>3533</v>
      </c>
      <c r="C18" s="1238">
        <v>8026</v>
      </c>
      <c r="D18" s="1233">
        <v>11559</v>
      </c>
      <c r="E18" s="1235">
        <v>3533</v>
      </c>
      <c r="F18" s="1195">
        <v>8026</v>
      </c>
      <c r="G18" s="1234">
        <v>11559</v>
      </c>
    </row>
    <row r="19" spans="1:7" x14ac:dyDescent="0.2">
      <c r="A19" s="1117" t="s">
        <v>57</v>
      </c>
      <c r="B19" s="1230">
        <v>4230</v>
      </c>
      <c r="C19" s="1238">
        <v>5917</v>
      </c>
      <c r="D19" s="1233">
        <v>10147</v>
      </c>
      <c r="E19" s="1235">
        <v>4230</v>
      </c>
      <c r="F19" s="1195">
        <v>5917</v>
      </c>
      <c r="G19" s="1234">
        <v>10147</v>
      </c>
    </row>
    <row r="20" spans="1:7" x14ac:dyDescent="0.2">
      <c r="A20" s="1117" t="s">
        <v>58</v>
      </c>
      <c r="B20" s="1230">
        <v>6165</v>
      </c>
      <c r="C20" s="1238">
        <v>3922</v>
      </c>
      <c r="D20" s="1233">
        <v>10087</v>
      </c>
      <c r="E20" s="1235">
        <v>6165</v>
      </c>
      <c r="F20" s="1195">
        <v>3922</v>
      </c>
      <c r="G20" s="1234">
        <v>10087</v>
      </c>
    </row>
    <row r="21" spans="1:7" x14ac:dyDescent="0.2">
      <c r="A21" s="1118" t="s">
        <v>91</v>
      </c>
      <c r="B21" s="1231">
        <v>13928</v>
      </c>
      <c r="C21" s="1191">
        <v>17865</v>
      </c>
      <c r="D21" s="1231">
        <v>31793</v>
      </c>
      <c r="E21" s="1236">
        <v>13928</v>
      </c>
      <c r="F21" s="1181">
        <v>17865</v>
      </c>
      <c r="G21" s="1236">
        <v>31793</v>
      </c>
    </row>
    <row r="22" spans="1:7" x14ac:dyDescent="0.2">
      <c r="A22" s="1118"/>
      <c r="B22" s="1232"/>
      <c r="C22" s="1236"/>
      <c r="D22" s="1231"/>
      <c r="E22" s="1237"/>
      <c r="F22" s="1231"/>
      <c r="G22" s="1236"/>
    </row>
    <row r="23" spans="1:7" x14ac:dyDescent="0.2">
      <c r="A23" s="1118" t="s">
        <v>27</v>
      </c>
      <c r="B23" s="1231">
        <v>15863</v>
      </c>
      <c r="C23" s="1236">
        <v>2406</v>
      </c>
      <c r="D23" s="1231">
        <v>18269</v>
      </c>
      <c r="E23" s="1236">
        <v>15863</v>
      </c>
      <c r="F23" s="1231">
        <v>2406</v>
      </c>
      <c r="G23" s="1236">
        <v>18269</v>
      </c>
    </row>
    <row r="24" spans="1:7" x14ac:dyDescent="0.2">
      <c r="A24" s="1118"/>
      <c r="B24" s="1232"/>
      <c r="C24" s="1236"/>
      <c r="D24" s="1231"/>
      <c r="E24" s="1237"/>
      <c r="F24" s="1232"/>
      <c r="G24" s="1236"/>
    </row>
    <row r="25" spans="1:7" x14ac:dyDescent="0.2">
      <c r="A25" s="1118" t="s">
        <v>28</v>
      </c>
      <c r="B25" s="1231">
        <v>22536</v>
      </c>
      <c r="C25" s="1236">
        <v>4204</v>
      </c>
      <c r="D25" s="1231">
        <v>26740</v>
      </c>
      <c r="E25" s="1236">
        <v>22536</v>
      </c>
      <c r="F25" s="1231">
        <v>4204</v>
      </c>
      <c r="G25" s="1236">
        <v>26740</v>
      </c>
    </row>
    <row r="26" spans="1:7" x14ac:dyDescent="0.2">
      <c r="A26" s="1118"/>
      <c r="B26" s="1233"/>
      <c r="C26" s="1234"/>
      <c r="D26" s="1233"/>
      <c r="E26" s="1234"/>
      <c r="F26" s="1233"/>
      <c r="G26" s="1234"/>
    </row>
    <row r="27" spans="1:7" x14ac:dyDescent="0.2">
      <c r="A27" s="1117" t="s">
        <v>59</v>
      </c>
      <c r="B27" s="1230">
        <v>23437</v>
      </c>
      <c r="C27" s="1190">
        <v>10947</v>
      </c>
      <c r="D27" s="1230">
        <v>34384</v>
      </c>
      <c r="E27" s="1234">
        <v>23437</v>
      </c>
      <c r="F27" s="1195">
        <v>10947</v>
      </c>
      <c r="G27" s="1234">
        <v>34384</v>
      </c>
    </row>
    <row r="28" spans="1:7" x14ac:dyDescent="0.2">
      <c r="A28" s="1117" t="s">
        <v>60</v>
      </c>
      <c r="B28" s="1233">
        <v>23570</v>
      </c>
      <c r="C28" s="1190">
        <v>10852</v>
      </c>
      <c r="D28" s="1233">
        <v>34422</v>
      </c>
      <c r="E28" s="1234">
        <v>23570</v>
      </c>
      <c r="F28" s="1195">
        <v>10852</v>
      </c>
      <c r="G28" s="1234">
        <v>34422</v>
      </c>
    </row>
    <row r="29" spans="1:7" x14ac:dyDescent="0.2">
      <c r="A29" s="1117" t="s">
        <v>61</v>
      </c>
      <c r="B29" s="1230">
        <v>34125</v>
      </c>
      <c r="C29" s="1190">
        <v>15089</v>
      </c>
      <c r="D29" s="1230">
        <v>49214</v>
      </c>
      <c r="E29" s="1234">
        <v>34125</v>
      </c>
      <c r="F29" s="1195">
        <v>15089</v>
      </c>
      <c r="G29" s="1234">
        <v>49214</v>
      </c>
    </row>
    <row r="30" spans="1:7" x14ac:dyDescent="0.2">
      <c r="A30" s="1118" t="s">
        <v>95</v>
      </c>
      <c r="B30" s="1231">
        <v>81132</v>
      </c>
      <c r="C30" s="1185">
        <v>36888</v>
      </c>
      <c r="D30" s="1231">
        <v>118020</v>
      </c>
      <c r="E30" s="1236">
        <v>81132</v>
      </c>
      <c r="F30" s="1181">
        <v>36888</v>
      </c>
      <c r="G30" s="1236">
        <v>118020</v>
      </c>
    </row>
    <row r="31" spans="1:7" x14ac:dyDescent="0.2">
      <c r="A31" s="1118"/>
      <c r="B31" s="1231"/>
      <c r="C31" s="1236"/>
      <c r="D31" s="1231"/>
      <c r="E31" s="1236"/>
      <c r="F31" s="1231"/>
      <c r="G31" s="1236"/>
    </row>
    <row r="32" spans="1:7" x14ac:dyDescent="0.2">
      <c r="A32" s="1117" t="s">
        <v>62</v>
      </c>
      <c r="B32" s="1230">
        <v>14501</v>
      </c>
      <c r="C32" s="1234">
        <v>4801</v>
      </c>
      <c r="D32" s="1233">
        <v>19302</v>
      </c>
      <c r="E32" s="1234">
        <v>14501</v>
      </c>
      <c r="F32" s="1233">
        <v>4801</v>
      </c>
      <c r="G32" s="1234">
        <v>19302</v>
      </c>
    </row>
    <row r="33" spans="1:7" x14ac:dyDescent="0.2">
      <c r="A33" s="1117" t="s">
        <v>63</v>
      </c>
      <c r="B33" s="1230">
        <v>11621</v>
      </c>
      <c r="C33" s="1234">
        <v>3199</v>
      </c>
      <c r="D33" s="1230">
        <v>14820</v>
      </c>
      <c r="E33" s="1235">
        <v>11621</v>
      </c>
      <c r="F33" s="1230">
        <v>3199</v>
      </c>
      <c r="G33" s="1234">
        <v>14820</v>
      </c>
    </row>
    <row r="34" spans="1:7" x14ac:dyDescent="0.2">
      <c r="A34" s="1117" t="s">
        <v>64</v>
      </c>
      <c r="B34" s="1230">
        <v>35597</v>
      </c>
      <c r="C34" s="1234">
        <v>4202</v>
      </c>
      <c r="D34" s="1230">
        <v>39799</v>
      </c>
      <c r="E34" s="1234">
        <v>35597</v>
      </c>
      <c r="F34" s="1233">
        <v>4202</v>
      </c>
      <c r="G34" s="1234">
        <v>39799</v>
      </c>
    </row>
    <row r="35" spans="1:7" x14ac:dyDescent="0.2">
      <c r="A35" s="1117" t="s">
        <v>65</v>
      </c>
      <c r="B35" s="1230">
        <v>44844</v>
      </c>
      <c r="C35" s="1234">
        <v>3140</v>
      </c>
      <c r="D35" s="1233">
        <v>47984</v>
      </c>
      <c r="E35" s="1234">
        <v>44844</v>
      </c>
      <c r="F35" s="1233">
        <v>3140</v>
      </c>
      <c r="G35" s="1234">
        <v>47984</v>
      </c>
    </row>
    <row r="36" spans="1:7" x14ac:dyDescent="0.2">
      <c r="A36" s="1118" t="s">
        <v>29</v>
      </c>
      <c r="B36" s="1231">
        <v>106563</v>
      </c>
      <c r="C36" s="1236">
        <v>15342</v>
      </c>
      <c r="D36" s="1231">
        <v>121905</v>
      </c>
      <c r="E36" s="1236">
        <v>106563</v>
      </c>
      <c r="F36" s="1231">
        <v>15342</v>
      </c>
      <c r="G36" s="1236">
        <v>121905</v>
      </c>
    </row>
    <row r="37" spans="1:7" x14ac:dyDescent="0.2">
      <c r="A37" s="1118"/>
      <c r="B37" s="1232"/>
      <c r="C37" s="1236"/>
      <c r="D37" s="1231"/>
      <c r="E37" s="1236"/>
      <c r="F37" s="1231"/>
      <c r="G37" s="1236"/>
    </row>
    <row r="38" spans="1:7" x14ac:dyDescent="0.2">
      <c r="A38" s="1118" t="s">
        <v>30</v>
      </c>
      <c r="B38" s="1231">
        <v>0</v>
      </c>
      <c r="C38" s="1236">
        <v>11101</v>
      </c>
      <c r="D38" s="1231">
        <v>11101</v>
      </c>
      <c r="E38" s="1236">
        <v>0</v>
      </c>
      <c r="F38" s="1231">
        <v>11101</v>
      </c>
      <c r="G38" s="1236">
        <v>11101</v>
      </c>
    </row>
    <row r="39" spans="1:7" x14ac:dyDescent="0.2">
      <c r="A39" s="1118"/>
      <c r="B39" s="1232"/>
      <c r="C39" s="1236"/>
      <c r="D39" s="1232"/>
      <c r="E39" s="1237"/>
      <c r="F39" s="1232"/>
      <c r="G39" s="1236"/>
    </row>
    <row r="40" spans="1:7" x14ac:dyDescent="0.2">
      <c r="A40" s="1117" t="s">
        <v>92</v>
      </c>
      <c r="B40" s="1233">
        <v>5401</v>
      </c>
      <c r="C40" s="1190">
        <v>3531</v>
      </c>
      <c r="D40" s="1233">
        <v>8932</v>
      </c>
      <c r="E40" s="1234">
        <v>5401</v>
      </c>
      <c r="F40" s="1195">
        <v>3531</v>
      </c>
      <c r="G40" s="1234">
        <v>8932</v>
      </c>
    </row>
    <row r="41" spans="1:7" x14ac:dyDescent="0.2">
      <c r="A41" s="1117" t="s">
        <v>66</v>
      </c>
      <c r="B41" s="1230">
        <v>6190</v>
      </c>
      <c r="C41" s="1190">
        <v>20809</v>
      </c>
      <c r="D41" s="1233">
        <v>26999</v>
      </c>
      <c r="E41" s="1234">
        <v>6190</v>
      </c>
      <c r="F41" s="1195">
        <v>20809</v>
      </c>
      <c r="G41" s="1234">
        <v>26999</v>
      </c>
    </row>
    <row r="42" spans="1:7" x14ac:dyDescent="0.2">
      <c r="A42" s="1117" t="s">
        <v>67</v>
      </c>
      <c r="B42" s="1233">
        <v>6799</v>
      </c>
      <c r="C42" s="1190">
        <v>76099</v>
      </c>
      <c r="D42" s="1233">
        <v>82898</v>
      </c>
      <c r="E42" s="1234">
        <v>6799</v>
      </c>
      <c r="F42" s="1195">
        <v>76099</v>
      </c>
      <c r="G42" s="1234">
        <v>82898</v>
      </c>
    </row>
    <row r="43" spans="1:7" x14ac:dyDescent="0.2">
      <c r="A43" s="1117" t="s">
        <v>68</v>
      </c>
      <c r="B43" s="1230">
        <v>6304</v>
      </c>
      <c r="C43" s="1186">
        <v>9828</v>
      </c>
      <c r="D43" s="1233">
        <v>16132</v>
      </c>
      <c r="E43" s="1234">
        <v>6304</v>
      </c>
      <c r="F43" s="1195">
        <v>9828</v>
      </c>
      <c r="G43" s="1234">
        <v>16132</v>
      </c>
    </row>
    <row r="44" spans="1:7" x14ac:dyDescent="0.2">
      <c r="A44" s="1117" t="s">
        <v>32</v>
      </c>
      <c r="B44" s="1230">
        <v>224384</v>
      </c>
      <c r="C44" s="1190">
        <v>536</v>
      </c>
      <c r="D44" s="1233">
        <v>224920</v>
      </c>
      <c r="E44" s="1234">
        <v>224384</v>
      </c>
      <c r="F44" s="1195">
        <v>536</v>
      </c>
      <c r="G44" s="1234">
        <v>224920</v>
      </c>
    </row>
    <row r="45" spans="1:7" x14ac:dyDescent="0.2">
      <c r="A45" s="1117" t="s">
        <v>69</v>
      </c>
      <c r="B45" s="1233">
        <v>7409</v>
      </c>
      <c r="C45" s="1185">
        <v>2198</v>
      </c>
      <c r="D45" s="1233">
        <v>9607</v>
      </c>
      <c r="E45" s="1234">
        <v>7409</v>
      </c>
      <c r="F45" s="1181">
        <v>2198</v>
      </c>
      <c r="G45" s="1234">
        <v>9607</v>
      </c>
    </row>
    <row r="46" spans="1:7" x14ac:dyDescent="0.2">
      <c r="A46" s="1117" t="s">
        <v>70</v>
      </c>
      <c r="B46" s="1233">
        <v>7299</v>
      </c>
      <c r="C46" s="1185">
        <v>2251</v>
      </c>
      <c r="D46" s="1233">
        <v>9550</v>
      </c>
      <c r="E46" s="1234">
        <v>7299</v>
      </c>
      <c r="F46" s="1181">
        <v>2251</v>
      </c>
      <c r="G46" s="1234">
        <v>9550</v>
      </c>
    </row>
    <row r="47" spans="1:7" x14ac:dyDescent="0.2">
      <c r="A47" s="1117" t="s">
        <v>71</v>
      </c>
      <c r="B47" s="1230">
        <v>4316</v>
      </c>
      <c r="C47" s="1185">
        <v>2033</v>
      </c>
      <c r="D47" s="1233">
        <v>6349</v>
      </c>
      <c r="E47" s="1234">
        <v>2033</v>
      </c>
      <c r="F47" s="1181">
        <v>4316</v>
      </c>
      <c r="G47" s="1234">
        <v>6349</v>
      </c>
    </row>
    <row r="48" spans="1:7" x14ac:dyDescent="0.2">
      <c r="A48" s="1117" t="s">
        <v>72</v>
      </c>
      <c r="B48" s="1230">
        <v>41766</v>
      </c>
      <c r="C48" s="1185">
        <v>0</v>
      </c>
      <c r="D48" s="1233">
        <v>41766</v>
      </c>
      <c r="E48" s="1234">
        <v>41766</v>
      </c>
      <c r="F48" s="1181">
        <v>0</v>
      </c>
      <c r="G48" s="1234">
        <v>41766</v>
      </c>
    </row>
    <row r="49" spans="1:7" x14ac:dyDescent="0.2">
      <c r="A49" s="1118" t="s">
        <v>93</v>
      </c>
      <c r="B49" s="1231">
        <v>309868</v>
      </c>
      <c r="C49" s="1185">
        <v>117285</v>
      </c>
      <c r="D49" s="1231">
        <v>427153</v>
      </c>
      <c r="E49" s="1236">
        <v>307585</v>
      </c>
      <c r="F49" s="1181">
        <v>119568</v>
      </c>
      <c r="G49" s="1236">
        <v>427153</v>
      </c>
    </row>
    <row r="50" spans="1:7" x14ac:dyDescent="0.2">
      <c r="A50" s="1118"/>
      <c r="B50" s="1231"/>
      <c r="C50" s="1236"/>
      <c r="D50" s="1231"/>
      <c r="E50" s="1236"/>
      <c r="F50" s="1231"/>
      <c r="G50" s="1236"/>
    </row>
    <row r="51" spans="1:7" x14ac:dyDescent="0.2">
      <c r="A51" s="1118" t="s">
        <v>33</v>
      </c>
      <c r="B51" s="1231">
        <v>13258</v>
      </c>
      <c r="C51" s="1236">
        <v>7421</v>
      </c>
      <c r="D51" s="1231">
        <v>20679</v>
      </c>
      <c r="E51" s="1236">
        <v>13258</v>
      </c>
      <c r="F51" s="1231">
        <v>7421</v>
      </c>
      <c r="G51" s="1236">
        <v>20679</v>
      </c>
    </row>
    <row r="52" spans="1:7" x14ac:dyDescent="0.2">
      <c r="A52" s="1118"/>
      <c r="B52" s="1231"/>
      <c r="C52" s="1236"/>
      <c r="D52" s="1231"/>
      <c r="E52" s="1237"/>
      <c r="F52" s="1232"/>
      <c r="G52" s="1236"/>
    </row>
    <row r="53" spans="1:7" x14ac:dyDescent="0.2">
      <c r="A53" s="1117" t="s">
        <v>73</v>
      </c>
      <c r="B53" s="1230">
        <v>45734</v>
      </c>
      <c r="C53" s="1234">
        <v>325</v>
      </c>
      <c r="D53" s="1230">
        <v>46059</v>
      </c>
      <c r="E53" s="1234">
        <v>45734</v>
      </c>
      <c r="F53" s="1233">
        <v>325</v>
      </c>
      <c r="G53" s="1234">
        <v>46059</v>
      </c>
    </row>
    <row r="54" spans="1:7" x14ac:dyDescent="0.2">
      <c r="A54" s="1117" t="s">
        <v>34</v>
      </c>
      <c r="B54" s="1233">
        <v>33709</v>
      </c>
      <c r="C54" s="1234">
        <v>7426</v>
      </c>
      <c r="D54" s="1230">
        <v>41135</v>
      </c>
      <c r="E54" s="1234">
        <v>33709</v>
      </c>
      <c r="F54" s="1233">
        <v>7426</v>
      </c>
      <c r="G54" s="1234">
        <v>41135</v>
      </c>
    </row>
    <row r="55" spans="1:7" x14ac:dyDescent="0.2">
      <c r="A55" s="1117" t="s">
        <v>74</v>
      </c>
      <c r="B55" s="1233">
        <v>39116</v>
      </c>
      <c r="C55" s="1234">
        <v>3646</v>
      </c>
      <c r="D55" s="1230">
        <v>42762</v>
      </c>
      <c r="E55" s="1234">
        <v>39116</v>
      </c>
      <c r="F55" s="1233">
        <v>3646</v>
      </c>
      <c r="G55" s="1234">
        <v>42762</v>
      </c>
    </row>
    <row r="56" spans="1:7" x14ac:dyDescent="0.2">
      <c r="A56" s="1117" t="s">
        <v>75</v>
      </c>
      <c r="B56" s="1230">
        <v>21114</v>
      </c>
      <c r="C56" s="1234">
        <v>21044</v>
      </c>
      <c r="D56" s="1230">
        <v>42158</v>
      </c>
      <c r="E56" s="1234">
        <v>21114</v>
      </c>
      <c r="F56" s="1233">
        <v>21044</v>
      </c>
      <c r="G56" s="1234">
        <v>42158</v>
      </c>
    </row>
    <row r="57" spans="1:7" x14ac:dyDescent="0.2">
      <c r="A57" s="1117" t="s">
        <v>35</v>
      </c>
      <c r="B57" s="1233">
        <v>28455</v>
      </c>
      <c r="C57" s="1234">
        <v>5922</v>
      </c>
      <c r="D57" s="1233">
        <v>34377</v>
      </c>
      <c r="E57" s="1234">
        <v>28455</v>
      </c>
      <c r="F57" s="1233">
        <v>5922</v>
      </c>
      <c r="G57" s="1234">
        <v>34377</v>
      </c>
    </row>
    <row r="58" spans="1:7" x14ac:dyDescent="0.2">
      <c r="A58" s="1118" t="s">
        <v>76</v>
      </c>
      <c r="B58" s="1231">
        <v>168128</v>
      </c>
      <c r="C58" s="1236">
        <v>38363</v>
      </c>
      <c r="D58" s="1231">
        <v>206491</v>
      </c>
      <c r="E58" s="1236">
        <v>168128</v>
      </c>
      <c r="F58" s="1231">
        <v>38363</v>
      </c>
      <c r="G58" s="1236">
        <v>206491</v>
      </c>
    </row>
    <row r="59" spans="1:7" x14ac:dyDescent="0.2">
      <c r="A59" s="1118"/>
      <c r="B59" s="1231"/>
      <c r="C59" s="1236"/>
      <c r="D59" s="1231"/>
      <c r="E59" s="1236"/>
      <c r="F59" s="1231"/>
      <c r="G59" s="1236"/>
    </row>
    <row r="60" spans="1:7" x14ac:dyDescent="0.2">
      <c r="A60" s="1117" t="s">
        <v>77</v>
      </c>
      <c r="B60" s="1230">
        <v>49178</v>
      </c>
      <c r="C60" s="1234">
        <v>1515</v>
      </c>
      <c r="D60" s="1230">
        <v>50693</v>
      </c>
      <c r="E60" s="1235">
        <v>49178</v>
      </c>
      <c r="F60" s="1230">
        <v>1515</v>
      </c>
      <c r="G60" s="1234">
        <v>50693</v>
      </c>
    </row>
    <row r="61" spans="1:7" x14ac:dyDescent="0.2">
      <c r="A61" s="1117" t="s">
        <v>78</v>
      </c>
      <c r="B61" s="1230">
        <v>79405</v>
      </c>
      <c r="C61" s="1185">
        <v>1559</v>
      </c>
      <c r="D61" s="1230">
        <v>80964</v>
      </c>
      <c r="E61" s="1234">
        <v>79405</v>
      </c>
      <c r="F61" s="1181">
        <v>1559</v>
      </c>
      <c r="G61" s="1234">
        <v>80964</v>
      </c>
    </row>
    <row r="62" spans="1:7" x14ac:dyDescent="0.2">
      <c r="A62" s="1117" t="s">
        <v>79</v>
      </c>
      <c r="B62" s="1233">
        <v>191163</v>
      </c>
      <c r="C62" s="1185">
        <v>1577</v>
      </c>
      <c r="D62" s="1233">
        <v>192740</v>
      </c>
      <c r="E62" s="1234">
        <v>191163</v>
      </c>
      <c r="F62" s="1233">
        <v>1577</v>
      </c>
      <c r="G62" s="1234">
        <v>192740</v>
      </c>
    </row>
    <row r="63" spans="1:7" x14ac:dyDescent="0.2">
      <c r="A63" s="1118" t="s">
        <v>36</v>
      </c>
      <c r="B63" s="1231">
        <v>319746</v>
      </c>
      <c r="C63" s="1236">
        <v>4651</v>
      </c>
      <c r="D63" s="1231">
        <v>324397</v>
      </c>
      <c r="E63" s="1236">
        <v>319746</v>
      </c>
      <c r="F63" s="1231">
        <v>4651</v>
      </c>
      <c r="G63" s="1236">
        <v>324397</v>
      </c>
    </row>
    <row r="64" spans="1:7" x14ac:dyDescent="0.2">
      <c r="A64" s="1118"/>
      <c r="B64" s="1231"/>
      <c r="C64" s="1236"/>
      <c r="D64" s="1231"/>
      <c r="E64" s="1236"/>
      <c r="F64" s="1231"/>
      <c r="G64" s="1236"/>
    </row>
    <row r="65" spans="1:7" x14ac:dyDescent="0.2">
      <c r="A65" s="1118" t="s">
        <v>37</v>
      </c>
      <c r="B65" s="1231">
        <v>111063</v>
      </c>
      <c r="C65" s="1185">
        <v>3622.4999999999995</v>
      </c>
      <c r="D65" s="1231">
        <v>114685.5</v>
      </c>
      <c r="E65" s="1236">
        <v>111063</v>
      </c>
      <c r="F65" s="1181">
        <v>3622.4999999999995</v>
      </c>
      <c r="G65" s="1236">
        <v>114685.5</v>
      </c>
    </row>
    <row r="66" spans="1:7" x14ac:dyDescent="0.2">
      <c r="A66" s="1118"/>
      <c r="B66" s="1232"/>
      <c r="C66" s="1236"/>
      <c r="D66" s="1231"/>
      <c r="E66" s="1236"/>
      <c r="F66" s="1231"/>
      <c r="G66" s="1236"/>
    </row>
    <row r="67" spans="1:7" x14ac:dyDescent="0.2">
      <c r="A67" s="1117" t="s">
        <v>38</v>
      </c>
      <c r="B67" s="1182">
        <v>309431</v>
      </c>
      <c r="C67" s="1132">
        <v>6252</v>
      </c>
      <c r="D67" s="1182">
        <v>315683</v>
      </c>
      <c r="E67" s="1132">
        <v>309431</v>
      </c>
      <c r="F67" s="1182">
        <v>6252</v>
      </c>
      <c r="G67" s="1132">
        <v>315683</v>
      </c>
    </row>
    <row r="68" spans="1:7" x14ac:dyDescent="0.2">
      <c r="A68" s="1117" t="s">
        <v>39</v>
      </c>
      <c r="B68" s="1182">
        <v>312721</v>
      </c>
      <c r="C68" s="1132">
        <v>13772</v>
      </c>
      <c r="D68" s="1182">
        <v>326493</v>
      </c>
      <c r="E68" s="1132">
        <v>312721</v>
      </c>
      <c r="F68" s="1182">
        <v>13772</v>
      </c>
      <c r="G68" s="1132">
        <v>326493</v>
      </c>
    </row>
    <row r="69" spans="1:7" x14ac:dyDescent="0.2">
      <c r="A69" s="1118" t="s">
        <v>40</v>
      </c>
      <c r="B69" s="1231">
        <v>622152</v>
      </c>
      <c r="C69" s="1236">
        <v>20024</v>
      </c>
      <c r="D69" s="1231">
        <v>642176</v>
      </c>
      <c r="E69" s="1236">
        <v>622152</v>
      </c>
      <c r="F69" s="1231">
        <v>20024</v>
      </c>
      <c r="G69" s="1236">
        <v>642176</v>
      </c>
    </row>
    <row r="70" spans="1:7" x14ac:dyDescent="0.2">
      <c r="A70" s="1118"/>
      <c r="B70" s="1231"/>
      <c r="C70" s="1236"/>
      <c r="D70" s="1231"/>
      <c r="E70" s="1236"/>
      <c r="F70" s="1231"/>
      <c r="G70" s="1237"/>
    </row>
    <row r="71" spans="1:7" x14ac:dyDescent="0.2">
      <c r="A71" s="1117" t="s">
        <v>80</v>
      </c>
      <c r="B71" s="1233">
        <v>128634</v>
      </c>
      <c r="C71" s="1234">
        <v>1239</v>
      </c>
      <c r="D71" s="1233">
        <v>129873</v>
      </c>
      <c r="E71" s="1234">
        <v>128634</v>
      </c>
      <c r="F71" s="1233">
        <v>1239</v>
      </c>
      <c r="G71" s="1234">
        <v>129873</v>
      </c>
    </row>
    <row r="72" spans="1:7" x14ac:dyDescent="0.2">
      <c r="A72" s="1117" t="s">
        <v>41</v>
      </c>
      <c r="B72" s="1233">
        <v>43378</v>
      </c>
      <c r="C72" s="1234">
        <v>2602</v>
      </c>
      <c r="D72" s="1233">
        <v>45980</v>
      </c>
      <c r="E72" s="1235">
        <v>43738</v>
      </c>
      <c r="F72" s="1230">
        <v>2602</v>
      </c>
      <c r="G72" s="1234">
        <v>46340</v>
      </c>
    </row>
    <row r="73" spans="1:7" x14ac:dyDescent="0.2">
      <c r="A73" s="1117" t="s">
        <v>42</v>
      </c>
      <c r="B73" s="1233">
        <v>56038</v>
      </c>
      <c r="C73" s="1190">
        <v>842</v>
      </c>
      <c r="D73" s="1233">
        <v>56880</v>
      </c>
      <c r="E73" s="1235">
        <v>56038</v>
      </c>
      <c r="F73" s="1195">
        <v>842</v>
      </c>
      <c r="G73" s="1234">
        <v>56880</v>
      </c>
    </row>
    <row r="74" spans="1:7" x14ac:dyDescent="0.2">
      <c r="A74" s="1117" t="s">
        <v>81</v>
      </c>
      <c r="B74" s="1230">
        <v>45046</v>
      </c>
      <c r="C74" s="1234">
        <v>553</v>
      </c>
      <c r="D74" s="1233">
        <v>45599</v>
      </c>
      <c r="E74" s="1235">
        <v>45046</v>
      </c>
      <c r="F74" s="1230">
        <v>553</v>
      </c>
      <c r="G74" s="1234">
        <v>45599</v>
      </c>
    </row>
    <row r="75" spans="1:7" x14ac:dyDescent="0.2">
      <c r="A75" s="1117" t="s">
        <v>43</v>
      </c>
      <c r="B75" s="1233">
        <v>63770</v>
      </c>
      <c r="C75" s="1234">
        <v>959</v>
      </c>
      <c r="D75" s="1233">
        <v>64729</v>
      </c>
      <c r="E75" s="1234">
        <v>63770</v>
      </c>
      <c r="F75" s="1233">
        <v>959</v>
      </c>
      <c r="G75" s="1234">
        <v>64729</v>
      </c>
    </row>
    <row r="76" spans="1:7" x14ac:dyDescent="0.2">
      <c r="A76" s="1117" t="s">
        <v>82</v>
      </c>
      <c r="B76" s="1233">
        <v>35615</v>
      </c>
      <c r="C76" s="1234">
        <v>2312</v>
      </c>
      <c r="D76" s="1233">
        <v>37927</v>
      </c>
      <c r="E76" s="1235">
        <v>23716</v>
      </c>
      <c r="F76" s="1230">
        <v>1171</v>
      </c>
      <c r="G76" s="1234">
        <v>24887</v>
      </c>
    </row>
    <row r="77" spans="1:7" x14ac:dyDescent="0.2">
      <c r="A77" s="1117" t="s">
        <v>83</v>
      </c>
      <c r="B77" s="1233">
        <v>70307</v>
      </c>
      <c r="C77" s="1190">
        <v>679</v>
      </c>
      <c r="D77" s="1233">
        <v>70986</v>
      </c>
      <c r="E77" s="1234">
        <v>70307</v>
      </c>
      <c r="F77" s="1195">
        <v>679</v>
      </c>
      <c r="G77" s="1234">
        <v>70986</v>
      </c>
    </row>
    <row r="78" spans="1:7" x14ac:dyDescent="0.2">
      <c r="A78" s="1117" t="s">
        <v>44</v>
      </c>
      <c r="B78" s="1233">
        <v>114203</v>
      </c>
      <c r="C78" s="1234">
        <v>3017</v>
      </c>
      <c r="D78" s="1233">
        <v>117220</v>
      </c>
      <c r="E78" s="1234">
        <v>114203</v>
      </c>
      <c r="F78" s="1233">
        <v>3017</v>
      </c>
      <c r="G78" s="1234">
        <v>117220</v>
      </c>
    </row>
    <row r="79" spans="1:7" x14ac:dyDescent="0.2">
      <c r="A79" s="1118" t="s">
        <v>94</v>
      </c>
      <c r="B79" s="1231">
        <v>556991</v>
      </c>
      <c r="C79" s="1236">
        <v>12203</v>
      </c>
      <c r="D79" s="1231">
        <v>569194</v>
      </c>
      <c r="E79" s="1236">
        <v>545452</v>
      </c>
      <c r="F79" s="1231">
        <v>11062</v>
      </c>
      <c r="G79" s="1236">
        <v>556514</v>
      </c>
    </row>
    <row r="80" spans="1:7" x14ac:dyDescent="0.2">
      <c r="A80" s="1118"/>
      <c r="B80" s="1231"/>
      <c r="C80" s="1236"/>
      <c r="D80" s="1231"/>
      <c r="E80" s="1236"/>
      <c r="F80" s="1231"/>
      <c r="G80" s="1236"/>
    </row>
    <row r="81" spans="1:7" x14ac:dyDescent="0.2">
      <c r="A81" s="1117" t="s">
        <v>84</v>
      </c>
      <c r="B81" s="1230">
        <v>5258</v>
      </c>
      <c r="C81" s="1185">
        <v>6831</v>
      </c>
      <c r="D81" s="1233">
        <v>12089</v>
      </c>
      <c r="E81" s="1235">
        <v>5258</v>
      </c>
      <c r="F81" s="1181">
        <v>6831</v>
      </c>
      <c r="G81" s="1234">
        <v>12089</v>
      </c>
    </row>
    <row r="82" spans="1:7" ht="13.15" customHeight="1" x14ac:dyDescent="0.2">
      <c r="A82" s="1117" t="s">
        <v>85</v>
      </c>
      <c r="B82" s="1230">
        <v>13469</v>
      </c>
      <c r="C82" s="1185">
        <v>9387</v>
      </c>
      <c r="D82" s="1233">
        <v>22856</v>
      </c>
      <c r="E82" s="1234">
        <v>13469</v>
      </c>
      <c r="F82" s="1181">
        <v>9387</v>
      </c>
      <c r="G82" s="1234">
        <v>22856</v>
      </c>
    </row>
    <row r="83" spans="1:7" x14ac:dyDescent="0.2">
      <c r="A83" s="1118" t="s">
        <v>45</v>
      </c>
      <c r="B83" s="1231">
        <v>18727</v>
      </c>
      <c r="C83" s="1185">
        <v>16218</v>
      </c>
      <c r="D83" s="1231">
        <v>34945</v>
      </c>
      <c r="E83" s="1236">
        <v>18727</v>
      </c>
      <c r="F83" s="1181">
        <v>16218</v>
      </c>
      <c r="G83" s="1236">
        <v>34945</v>
      </c>
    </row>
    <row r="84" spans="1:7" ht="13.5" thickBot="1" x14ac:dyDescent="0.25">
      <c r="A84" s="1134"/>
      <c r="B84" s="1239"/>
      <c r="C84" s="1240"/>
      <c r="D84" s="1241"/>
      <c r="E84" s="1240"/>
      <c r="F84" s="1241"/>
      <c r="G84" s="1240"/>
    </row>
    <row r="85" spans="1:7" ht="13.5" thickTop="1" x14ac:dyDescent="0.2">
      <c r="A85" s="1380" t="s">
        <v>46</v>
      </c>
      <c r="B85" s="1243">
        <v>2400093</v>
      </c>
      <c r="C85" s="1386">
        <v>563208.5</v>
      </c>
      <c r="D85" s="1243">
        <v>2963301.5</v>
      </c>
      <c r="E85" s="1385">
        <v>2386271</v>
      </c>
      <c r="F85" s="1386">
        <v>564350.5</v>
      </c>
      <c r="G85" s="1385">
        <v>2950621.5</v>
      </c>
    </row>
    <row r="86" spans="1:7" s="51" customFormat="1" x14ac:dyDescent="0.2">
      <c r="A86" s="1917"/>
      <c r="B86" s="1917"/>
      <c r="C86" s="1917"/>
    </row>
    <row r="87" spans="1:7" s="51" customFormat="1" x14ac:dyDescent="0.2"/>
  </sheetData>
  <mergeCells count="12">
    <mergeCell ref="E6:E7"/>
    <mergeCell ref="F6:F7"/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Hoja86">
    <pageSetUpPr fitToPage="1"/>
  </sheetPr>
  <dimension ref="A1:K86"/>
  <sheetViews>
    <sheetView showGridLines="0" view="pageBreakPreview" zoomScale="75" zoomScaleNormal="75" zoomScaleSheetLayoutView="75" workbookViewId="0">
      <selection activeCell="L10" sqref="L10"/>
    </sheetView>
  </sheetViews>
  <sheetFormatPr baseColWidth="10" defaultColWidth="11.42578125" defaultRowHeight="12.75" x14ac:dyDescent="0.2"/>
  <cols>
    <col min="1" max="1" width="30.7109375" style="52" customWidth="1"/>
    <col min="2" max="7" width="17.7109375" style="52" customWidth="1"/>
    <col min="8" max="8" width="1.28515625" style="52" customWidth="1"/>
    <col min="9" max="16384" width="11.42578125" style="52"/>
  </cols>
  <sheetData>
    <row r="1" spans="1:11" s="64" customFormat="1" ht="18" x14ac:dyDescent="0.25">
      <c r="A1" s="1808" t="s">
        <v>240</v>
      </c>
      <c r="B1" s="1808"/>
      <c r="C1" s="1808"/>
      <c r="D1" s="1808"/>
      <c r="E1" s="1808"/>
      <c r="F1" s="1808"/>
      <c r="G1" s="1808"/>
    </row>
    <row r="2" spans="1:11" x14ac:dyDescent="0.2">
      <c r="G2" s="52" t="s">
        <v>88</v>
      </c>
    </row>
    <row r="3" spans="1:11" ht="23.25" customHeight="1" x14ac:dyDescent="0.2">
      <c r="A3" s="1895" t="s">
        <v>670</v>
      </c>
      <c r="B3" s="1895"/>
      <c r="C3" s="1895"/>
      <c r="D3" s="1895"/>
      <c r="E3" s="1895"/>
      <c r="F3" s="1895"/>
      <c r="G3" s="1895"/>
      <c r="H3" s="75"/>
      <c r="I3" s="75"/>
      <c r="J3" s="75"/>
      <c r="K3" s="75"/>
    </row>
    <row r="4" spans="1:11" ht="14.25" customHeight="1" x14ac:dyDescent="0.2">
      <c r="A4" s="1178"/>
      <c r="B4" s="1178"/>
      <c r="C4" s="1178"/>
      <c r="D4" s="1178"/>
      <c r="E4" s="1178"/>
      <c r="F4" s="1178"/>
      <c r="G4" s="1178"/>
      <c r="H4" s="75"/>
      <c r="I4" s="75"/>
      <c r="J4" s="75"/>
      <c r="K4" s="75"/>
    </row>
    <row r="5" spans="1:11" ht="22.5" customHeight="1" x14ac:dyDescent="0.2">
      <c r="A5" s="1918" t="s">
        <v>152</v>
      </c>
      <c r="B5" s="1897" t="s">
        <v>272</v>
      </c>
      <c r="C5" s="1813"/>
      <c r="D5" s="1813"/>
      <c r="E5" s="1897" t="s">
        <v>273</v>
      </c>
      <c r="F5" s="1813"/>
      <c r="G5" s="1814"/>
    </row>
    <row r="6" spans="1:11" ht="36" customHeight="1" x14ac:dyDescent="0.2">
      <c r="A6" s="1919"/>
      <c r="B6" s="1898" t="s">
        <v>566</v>
      </c>
      <c r="C6" s="1904" t="s">
        <v>565</v>
      </c>
      <c r="D6" s="1904" t="s">
        <v>19</v>
      </c>
      <c r="E6" s="1898" t="s">
        <v>566</v>
      </c>
      <c r="F6" s="1898" t="s">
        <v>565</v>
      </c>
      <c r="G6" s="1900" t="s">
        <v>19</v>
      </c>
    </row>
    <row r="7" spans="1:11" ht="13.5" thickBot="1" x14ac:dyDescent="0.25">
      <c r="A7" s="1905"/>
      <c r="B7" s="1899"/>
      <c r="C7" s="1905" t="s">
        <v>269</v>
      </c>
      <c r="D7" s="1905" t="s">
        <v>270</v>
      </c>
      <c r="E7" s="1899"/>
      <c r="F7" s="1899"/>
      <c r="G7" s="1901"/>
    </row>
    <row r="8" spans="1:11" ht="22.5" customHeight="1" thickTop="1" x14ac:dyDescent="0.2">
      <c r="A8" s="1117" t="s">
        <v>53</v>
      </c>
      <c r="B8" s="1233">
        <v>45.174999999999997</v>
      </c>
      <c r="C8" s="1234">
        <v>283.39299999999997</v>
      </c>
      <c r="D8" s="1233">
        <v>328.56799999999998</v>
      </c>
      <c r="E8" s="1242">
        <v>1.4456000000000002</v>
      </c>
      <c r="F8" s="1182">
        <v>23.186700000000002</v>
      </c>
      <c r="G8" s="1234">
        <v>24.632300000000001</v>
      </c>
    </row>
    <row r="9" spans="1:11" x14ac:dyDescent="0.2">
      <c r="A9" s="1117" t="s">
        <v>54</v>
      </c>
      <c r="B9" s="1230">
        <v>21.675000000000001</v>
      </c>
      <c r="C9" s="1234">
        <v>757.07500000000005</v>
      </c>
      <c r="D9" s="1233">
        <v>778.75</v>
      </c>
      <c r="E9" s="1244">
        <v>0.69359999999999999</v>
      </c>
      <c r="F9" s="1230">
        <v>61.942500000000003</v>
      </c>
      <c r="G9" s="1234">
        <v>62.636099999999999</v>
      </c>
    </row>
    <row r="10" spans="1:11" x14ac:dyDescent="0.2">
      <c r="A10" s="1117" t="s">
        <v>55</v>
      </c>
      <c r="B10" s="1193">
        <v>0</v>
      </c>
      <c r="C10" s="1235">
        <v>917.11</v>
      </c>
      <c r="D10" s="1233">
        <v>917.11</v>
      </c>
      <c r="E10" s="1245">
        <v>0</v>
      </c>
      <c r="F10" s="1246">
        <v>82.539900000000003</v>
      </c>
      <c r="G10" s="1234">
        <v>82.539900000000003</v>
      </c>
    </row>
    <row r="11" spans="1:11" x14ac:dyDescent="0.2">
      <c r="A11" s="1117" t="s">
        <v>56</v>
      </c>
      <c r="B11" s="1230">
        <v>1</v>
      </c>
      <c r="C11" s="1234">
        <v>322.86099999999999</v>
      </c>
      <c r="D11" s="1233">
        <v>323.86099999999999</v>
      </c>
      <c r="E11" s="1245">
        <v>3.2000000000000001E-2</v>
      </c>
      <c r="F11" s="1182">
        <v>26.415900000000001</v>
      </c>
      <c r="G11" s="1234">
        <v>26.447900000000001</v>
      </c>
    </row>
    <row r="12" spans="1:11" x14ac:dyDescent="0.2">
      <c r="A12" s="1118" t="s">
        <v>24</v>
      </c>
      <c r="B12" s="1231">
        <v>67.849999999999994</v>
      </c>
      <c r="C12" s="1236">
        <v>2280.4389999999999</v>
      </c>
      <c r="D12" s="1231">
        <v>2348.2889999999998</v>
      </c>
      <c r="E12" s="1236">
        <v>2.1712000000000002</v>
      </c>
      <c r="F12" s="1231">
        <v>194.08500000000001</v>
      </c>
      <c r="G12" s="1236">
        <v>196.25620000000001</v>
      </c>
    </row>
    <row r="13" spans="1:11" x14ac:dyDescent="0.2">
      <c r="A13" s="1118"/>
      <c r="B13" s="1231"/>
      <c r="C13" s="1236"/>
      <c r="D13" s="1231"/>
      <c r="E13" s="1236"/>
      <c r="F13" s="1231"/>
      <c r="G13" s="1236"/>
    </row>
    <row r="14" spans="1:11" x14ac:dyDescent="0.2">
      <c r="A14" s="1118" t="s">
        <v>25</v>
      </c>
      <c r="B14" s="1231">
        <v>299.988</v>
      </c>
      <c r="C14" s="1185">
        <v>350.52600000000001</v>
      </c>
      <c r="D14" s="1231">
        <v>650.51400000000001</v>
      </c>
      <c r="E14" s="1236">
        <v>10.3842</v>
      </c>
      <c r="F14" s="1181">
        <v>14.339700000000001</v>
      </c>
      <c r="G14" s="1236">
        <v>24.7239</v>
      </c>
    </row>
    <row r="15" spans="1:11" x14ac:dyDescent="0.2">
      <c r="A15" s="1118"/>
      <c r="B15" s="1232"/>
      <c r="C15" s="1237"/>
      <c r="D15" s="1231"/>
      <c r="E15" s="1237"/>
      <c r="F15" s="1232"/>
      <c r="G15" s="1236"/>
    </row>
    <row r="16" spans="1:11" x14ac:dyDescent="0.2">
      <c r="A16" s="1118" t="s">
        <v>26</v>
      </c>
      <c r="B16" s="1231">
        <v>128.98851999999999</v>
      </c>
      <c r="C16" s="1236">
        <v>137.35904000000002</v>
      </c>
      <c r="D16" s="1231">
        <v>266.34756000000004</v>
      </c>
      <c r="E16" s="1236">
        <v>1.5782799999999999</v>
      </c>
      <c r="F16" s="1231">
        <v>3.07762</v>
      </c>
      <c r="G16" s="1236">
        <v>4.6558999999999999</v>
      </c>
    </row>
    <row r="17" spans="1:7" x14ac:dyDescent="0.2">
      <c r="A17" s="1118"/>
      <c r="B17" s="1232"/>
      <c r="C17" s="1237"/>
      <c r="D17" s="1231"/>
      <c r="E17" s="1236"/>
      <c r="F17" s="1231"/>
      <c r="G17" s="1236"/>
    </row>
    <row r="18" spans="1:7" x14ac:dyDescent="0.2">
      <c r="A18" s="1117" t="s">
        <v>90</v>
      </c>
      <c r="B18" s="1230">
        <v>13.4254</v>
      </c>
      <c r="C18" s="1238">
        <v>12.8416</v>
      </c>
      <c r="D18" s="1233">
        <v>26.266999999999999</v>
      </c>
      <c r="E18" s="1235">
        <v>1.0598999999999998</v>
      </c>
      <c r="F18" s="1184">
        <v>2.4077999999999999</v>
      </c>
      <c r="G18" s="1234">
        <v>3.4676999999999998</v>
      </c>
    </row>
    <row r="19" spans="1:7" x14ac:dyDescent="0.2">
      <c r="A19" s="1117" t="s">
        <v>57</v>
      </c>
      <c r="B19" s="1230">
        <v>19.457999999999998</v>
      </c>
      <c r="C19" s="1238">
        <v>40.235599999999998</v>
      </c>
      <c r="D19" s="1233">
        <v>59.693599999999996</v>
      </c>
      <c r="E19" s="1235">
        <v>1.2689999999999999</v>
      </c>
      <c r="F19" s="1184">
        <v>1.7750999999999999</v>
      </c>
      <c r="G19" s="1234">
        <v>3.0440999999999998</v>
      </c>
    </row>
    <row r="20" spans="1:7" x14ac:dyDescent="0.2">
      <c r="A20" s="1117" t="s">
        <v>58</v>
      </c>
      <c r="B20" s="1230">
        <v>62.882999999999996</v>
      </c>
      <c r="C20" s="1238">
        <v>23.532</v>
      </c>
      <c r="D20" s="1233">
        <v>86.414999999999992</v>
      </c>
      <c r="E20" s="1235">
        <v>1.8494999999999999</v>
      </c>
      <c r="F20" s="1184">
        <v>1.1765999999999999</v>
      </c>
      <c r="G20" s="1234">
        <v>3.0260999999999996</v>
      </c>
    </row>
    <row r="21" spans="1:7" x14ac:dyDescent="0.2">
      <c r="A21" s="1118" t="s">
        <v>91</v>
      </c>
      <c r="B21" s="1231">
        <v>95.76639999999999</v>
      </c>
      <c r="C21" s="1238">
        <v>76.609200000000001</v>
      </c>
      <c r="D21" s="1231">
        <v>172.37559999999999</v>
      </c>
      <c r="E21" s="1236">
        <v>4.1783999999999999</v>
      </c>
      <c r="F21" s="1184">
        <v>5.3594999999999997</v>
      </c>
      <c r="G21" s="1236">
        <v>9.5378999999999987</v>
      </c>
    </row>
    <row r="22" spans="1:7" x14ac:dyDescent="0.2">
      <c r="A22" s="1118"/>
      <c r="B22" s="1232"/>
      <c r="C22" s="1236"/>
      <c r="D22" s="1231"/>
      <c r="E22" s="1237"/>
      <c r="F22" s="1184"/>
      <c r="G22" s="1236"/>
    </row>
    <row r="23" spans="1:7" x14ac:dyDescent="0.2">
      <c r="A23" s="1118" t="s">
        <v>27</v>
      </c>
      <c r="B23" s="1231">
        <v>174.49299999999999</v>
      </c>
      <c r="C23" s="1236">
        <v>17.202900000000003</v>
      </c>
      <c r="D23" s="1231">
        <v>191.69589999999999</v>
      </c>
      <c r="E23" s="1236">
        <v>2.8553399999999995</v>
      </c>
      <c r="F23" s="1231">
        <v>0.7218</v>
      </c>
      <c r="G23" s="1236">
        <v>3.5771399999999995</v>
      </c>
    </row>
    <row r="24" spans="1:7" x14ac:dyDescent="0.2">
      <c r="A24" s="1118"/>
      <c r="B24" s="1232"/>
      <c r="C24" s="1236"/>
      <c r="D24" s="1231"/>
      <c r="E24" s="1237"/>
      <c r="F24" s="1232"/>
      <c r="G24" s="1236"/>
    </row>
    <row r="25" spans="1:7" x14ac:dyDescent="0.2">
      <c r="A25" s="1118" t="s">
        <v>28</v>
      </c>
      <c r="B25" s="1231">
        <v>108.17280000000001</v>
      </c>
      <c r="C25" s="1236">
        <v>18.665760000000002</v>
      </c>
      <c r="D25" s="1231">
        <v>126.83856000000002</v>
      </c>
      <c r="E25" s="1236">
        <v>4.5072000000000001</v>
      </c>
      <c r="F25" s="1231">
        <v>0.8408000000000001</v>
      </c>
      <c r="G25" s="1236">
        <v>5.3479999999999999</v>
      </c>
    </row>
    <row r="26" spans="1:7" x14ac:dyDescent="0.2">
      <c r="A26" s="1118"/>
      <c r="B26" s="1231"/>
      <c r="C26" s="1236"/>
      <c r="D26" s="1231"/>
      <c r="E26" s="1236"/>
      <c r="F26" s="1231"/>
      <c r="G26" s="1236"/>
    </row>
    <row r="27" spans="1:7" x14ac:dyDescent="0.2">
      <c r="A27" s="1117" t="s">
        <v>59</v>
      </c>
      <c r="B27" s="1230">
        <v>180.511774</v>
      </c>
      <c r="C27" s="1238">
        <v>67.542990000000003</v>
      </c>
      <c r="D27" s="1230">
        <v>248.05476400000001</v>
      </c>
      <c r="E27" s="1234">
        <v>30.843092000000002</v>
      </c>
      <c r="F27" s="1195">
        <v>5.2545599999999997</v>
      </c>
      <c r="G27" s="1234">
        <v>36.097652000000004</v>
      </c>
    </row>
    <row r="28" spans="1:7" x14ac:dyDescent="0.2">
      <c r="A28" s="1117" t="s">
        <v>60</v>
      </c>
      <c r="B28" s="1233">
        <v>136.94169999999997</v>
      </c>
      <c r="C28" s="1238">
        <v>32.555999999999997</v>
      </c>
      <c r="D28" s="1233">
        <v>169.49769999999995</v>
      </c>
      <c r="E28" s="1234">
        <v>20.906590000000001</v>
      </c>
      <c r="F28" s="1195">
        <v>2.4959600000000002</v>
      </c>
      <c r="G28" s="1234">
        <v>23.402550000000002</v>
      </c>
    </row>
    <row r="29" spans="1:7" x14ac:dyDescent="0.2">
      <c r="A29" s="1117" t="s">
        <v>61</v>
      </c>
      <c r="B29" s="1230">
        <v>325.72312499999998</v>
      </c>
      <c r="C29" s="1238">
        <v>77.104790000000008</v>
      </c>
      <c r="D29" s="1230">
        <v>402.82791499999996</v>
      </c>
      <c r="E29" s="1234">
        <v>48.1845</v>
      </c>
      <c r="F29" s="1195">
        <v>10.562299999999999</v>
      </c>
      <c r="G29" s="1234">
        <v>58.7468</v>
      </c>
    </row>
    <row r="30" spans="1:7" x14ac:dyDescent="0.2">
      <c r="A30" s="1118" t="s">
        <v>95</v>
      </c>
      <c r="B30" s="1231">
        <v>643.1765989999999</v>
      </c>
      <c r="C30" s="1191">
        <v>177.20377999999999</v>
      </c>
      <c r="D30" s="1231">
        <v>820.38037899999995</v>
      </c>
      <c r="E30" s="1236">
        <v>99.934182000000007</v>
      </c>
      <c r="F30" s="1181">
        <v>18.312819999999999</v>
      </c>
      <c r="G30" s="1236">
        <v>118.24700200000001</v>
      </c>
    </row>
    <row r="31" spans="1:7" x14ac:dyDescent="0.2">
      <c r="A31" s="1118"/>
      <c r="B31" s="1231"/>
      <c r="C31" s="1236"/>
      <c r="D31" s="1231"/>
      <c r="E31" s="1236"/>
      <c r="F31" s="1231"/>
      <c r="G31" s="1236"/>
    </row>
    <row r="32" spans="1:7" x14ac:dyDescent="0.2">
      <c r="A32" s="1117" t="s">
        <v>62</v>
      </c>
      <c r="B32" s="1230">
        <v>79.755499999999998</v>
      </c>
      <c r="C32" s="1234">
        <v>26.4055</v>
      </c>
      <c r="D32" s="1233">
        <v>106.161</v>
      </c>
      <c r="E32" s="1234">
        <v>2.1026449999999999</v>
      </c>
      <c r="F32" s="1233">
        <v>0.69614500000000001</v>
      </c>
      <c r="G32" s="1234">
        <v>2.7987899999999999</v>
      </c>
    </row>
    <row r="33" spans="1:7" x14ac:dyDescent="0.2">
      <c r="A33" s="1117" t="s">
        <v>63</v>
      </c>
      <c r="B33" s="1230">
        <v>58.104999999999997</v>
      </c>
      <c r="C33" s="1234">
        <v>15.994999999999999</v>
      </c>
      <c r="D33" s="1230">
        <v>74.099999999999994</v>
      </c>
      <c r="E33" s="1235">
        <v>1.5107300000000001</v>
      </c>
      <c r="F33" s="1230">
        <v>0.41587000000000002</v>
      </c>
      <c r="G33" s="1234">
        <v>1.9266000000000001</v>
      </c>
    </row>
    <row r="34" spans="1:7" x14ac:dyDescent="0.2">
      <c r="A34" s="1117" t="s">
        <v>64</v>
      </c>
      <c r="B34" s="1230">
        <v>142.38800000000001</v>
      </c>
      <c r="C34" s="1234">
        <v>16.808</v>
      </c>
      <c r="D34" s="1230">
        <v>159.196</v>
      </c>
      <c r="E34" s="1234">
        <v>4.093655</v>
      </c>
      <c r="F34" s="1233">
        <v>0.48322999999999999</v>
      </c>
      <c r="G34" s="1234">
        <v>4.5768849999999999</v>
      </c>
    </row>
    <row r="35" spans="1:7" x14ac:dyDescent="0.2">
      <c r="A35" s="1117" t="s">
        <v>65</v>
      </c>
      <c r="B35" s="1230">
        <v>347.541</v>
      </c>
      <c r="C35" s="1234">
        <v>14.914999999999999</v>
      </c>
      <c r="D35" s="1233">
        <v>362.45600000000002</v>
      </c>
      <c r="E35" s="1234">
        <v>9.1930199999999989</v>
      </c>
      <c r="F35" s="1233">
        <v>0.39250000000000002</v>
      </c>
      <c r="G35" s="1234">
        <v>9.5855199999999989</v>
      </c>
    </row>
    <row r="36" spans="1:7" x14ac:dyDescent="0.2">
      <c r="A36" s="1118" t="s">
        <v>29</v>
      </c>
      <c r="B36" s="1231">
        <v>627.78950000000009</v>
      </c>
      <c r="C36" s="1236">
        <v>74.123500000000007</v>
      </c>
      <c r="D36" s="1231">
        <v>701.91300000000001</v>
      </c>
      <c r="E36" s="1236">
        <v>16.90005</v>
      </c>
      <c r="F36" s="1231">
        <v>1.9877450000000001</v>
      </c>
      <c r="G36" s="1236">
        <v>18.887794999999997</v>
      </c>
    </row>
    <row r="37" spans="1:7" x14ac:dyDescent="0.2">
      <c r="A37" s="1118"/>
      <c r="B37" s="1232"/>
      <c r="C37" s="1236"/>
      <c r="D37" s="1231"/>
      <c r="E37" s="1236"/>
      <c r="F37" s="1231"/>
      <c r="G37" s="1236"/>
    </row>
    <row r="38" spans="1:7" x14ac:dyDescent="0.2">
      <c r="A38" s="1118" t="s">
        <v>30</v>
      </c>
      <c r="B38" s="1231">
        <v>0</v>
      </c>
      <c r="C38" s="1236">
        <v>59.433799999999998</v>
      </c>
      <c r="D38" s="1231">
        <v>59.433799999999998</v>
      </c>
      <c r="E38" s="1236">
        <v>0</v>
      </c>
      <c r="F38" s="1231">
        <v>1.5541400000000001</v>
      </c>
      <c r="G38" s="1236">
        <v>1.5541400000000001</v>
      </c>
    </row>
    <row r="39" spans="1:7" x14ac:dyDescent="0.2">
      <c r="A39" s="1118"/>
      <c r="B39" s="1232"/>
      <c r="C39" s="1236"/>
      <c r="D39" s="1232"/>
      <c r="E39" s="1237"/>
      <c r="F39" s="1232"/>
      <c r="G39" s="1236"/>
    </row>
    <row r="40" spans="1:7" x14ac:dyDescent="0.2">
      <c r="A40" s="1117" t="s">
        <v>92</v>
      </c>
      <c r="B40" s="1233">
        <v>56.170400000000001</v>
      </c>
      <c r="C40" s="1190">
        <v>33.544499999999999</v>
      </c>
      <c r="D40" s="1233">
        <v>89.7149</v>
      </c>
      <c r="E40" s="1234">
        <v>1.9443599999999999</v>
      </c>
      <c r="F40" s="1195">
        <v>1.0592999999999999</v>
      </c>
      <c r="G40" s="1234">
        <v>3.00366</v>
      </c>
    </row>
    <row r="41" spans="1:7" x14ac:dyDescent="0.2">
      <c r="A41" s="1117" t="s">
        <v>66</v>
      </c>
      <c r="B41" s="1230">
        <v>49.52</v>
      </c>
      <c r="C41" s="1190">
        <v>145.66300000000001</v>
      </c>
      <c r="D41" s="1233">
        <v>195.18300000000002</v>
      </c>
      <c r="E41" s="1234">
        <v>2.1665000000000001</v>
      </c>
      <c r="F41" s="1195">
        <v>6.2427000000000001</v>
      </c>
      <c r="G41" s="1234">
        <v>8.4092000000000002</v>
      </c>
    </row>
    <row r="42" spans="1:7" x14ac:dyDescent="0.2">
      <c r="A42" s="1117" t="s">
        <v>67</v>
      </c>
      <c r="B42" s="1233">
        <v>54.392000000000003</v>
      </c>
      <c r="C42" s="1190">
        <v>608.79200000000003</v>
      </c>
      <c r="D42" s="1233">
        <v>663.18400000000008</v>
      </c>
      <c r="E42" s="1234">
        <v>4.7592999999999996</v>
      </c>
      <c r="F42" s="1195">
        <v>53.269299999999994</v>
      </c>
      <c r="G42" s="1234">
        <v>58.028599999999997</v>
      </c>
    </row>
    <row r="43" spans="1:7" x14ac:dyDescent="0.2">
      <c r="A43" s="1117" t="s">
        <v>68</v>
      </c>
      <c r="B43" s="1230">
        <v>111.26559999999999</v>
      </c>
      <c r="C43" s="1186">
        <v>179.36099999999999</v>
      </c>
      <c r="D43" s="1233">
        <v>290.6266</v>
      </c>
      <c r="E43" s="1234">
        <v>2.01728</v>
      </c>
      <c r="F43" s="1195">
        <v>3.4397999999999995</v>
      </c>
      <c r="G43" s="1234">
        <v>5.4570799999999995</v>
      </c>
    </row>
    <row r="44" spans="1:7" x14ac:dyDescent="0.2">
      <c r="A44" s="1117" t="s">
        <v>32</v>
      </c>
      <c r="B44" s="1230">
        <v>1907.2639999999999</v>
      </c>
      <c r="C44" s="1190">
        <v>4.8239999999999998</v>
      </c>
      <c r="D44" s="1233">
        <v>1912.088</v>
      </c>
      <c r="E44" s="1234">
        <v>85.265919999999994</v>
      </c>
      <c r="F44" s="1195">
        <v>0.21440000000000001</v>
      </c>
      <c r="G44" s="1234">
        <v>85.480319999999992</v>
      </c>
    </row>
    <row r="45" spans="1:7" x14ac:dyDescent="0.2">
      <c r="A45" s="1117" t="s">
        <v>69</v>
      </c>
      <c r="B45" s="1233">
        <v>74.09</v>
      </c>
      <c r="C45" s="1185">
        <v>27.475000000000001</v>
      </c>
      <c r="D45" s="1233">
        <v>101.565</v>
      </c>
      <c r="E45" s="1234">
        <v>3.7044999999999999</v>
      </c>
      <c r="F45" s="1181">
        <v>1.3188</v>
      </c>
      <c r="G45" s="1234">
        <v>5.0232999999999999</v>
      </c>
    </row>
    <row r="46" spans="1:7" x14ac:dyDescent="0.2">
      <c r="A46" s="1117" t="s">
        <v>70</v>
      </c>
      <c r="B46" s="1233">
        <v>72.989999999999995</v>
      </c>
      <c r="C46" s="1190">
        <v>11.255000000000001</v>
      </c>
      <c r="D46" s="1233">
        <v>84.24499999999999</v>
      </c>
      <c r="E46" s="1234">
        <v>2.0437200000000004</v>
      </c>
      <c r="F46" s="1195">
        <v>0.45020000000000004</v>
      </c>
      <c r="G46" s="1234">
        <v>2.4939200000000006</v>
      </c>
    </row>
    <row r="47" spans="1:7" x14ac:dyDescent="0.2">
      <c r="A47" s="1117" t="s">
        <v>71</v>
      </c>
      <c r="B47" s="1230">
        <v>43.16</v>
      </c>
      <c r="C47" s="1190">
        <v>20.329999999999998</v>
      </c>
      <c r="D47" s="1233">
        <v>63.489999999999995</v>
      </c>
      <c r="E47" s="1234">
        <v>0.30495</v>
      </c>
      <c r="F47" s="1195">
        <v>0.64739999999999998</v>
      </c>
      <c r="G47" s="1234">
        <v>0.95235000000000003</v>
      </c>
    </row>
    <row r="48" spans="1:7" x14ac:dyDescent="0.2">
      <c r="A48" s="1117" t="s">
        <v>72</v>
      </c>
      <c r="B48" s="1230">
        <v>477.80303999999995</v>
      </c>
      <c r="C48" s="1190">
        <v>0</v>
      </c>
      <c r="D48" s="1233">
        <v>477.80303999999995</v>
      </c>
      <c r="E48" s="1234">
        <v>12.42287904</v>
      </c>
      <c r="F48" s="1195">
        <v>0</v>
      </c>
      <c r="G48" s="1234">
        <v>12.42287904</v>
      </c>
    </row>
    <row r="49" spans="1:7" x14ac:dyDescent="0.2">
      <c r="A49" s="1118" t="s">
        <v>93</v>
      </c>
      <c r="B49" s="1231">
        <v>2846.6550399999996</v>
      </c>
      <c r="C49" s="1185">
        <v>1031.2445</v>
      </c>
      <c r="D49" s="1231">
        <v>3877.8995399999999</v>
      </c>
      <c r="E49" s="1236">
        <v>114.62940904</v>
      </c>
      <c r="F49" s="1181">
        <v>66.641899999999993</v>
      </c>
      <c r="G49" s="1236">
        <v>181.27130903999998</v>
      </c>
    </row>
    <row r="50" spans="1:7" x14ac:dyDescent="0.2">
      <c r="A50" s="1118"/>
      <c r="B50" s="1231"/>
      <c r="C50" s="1236"/>
      <c r="D50" s="1231"/>
      <c r="E50" s="1236"/>
      <c r="F50" s="1231"/>
      <c r="G50" s="1236"/>
    </row>
    <row r="51" spans="1:7" x14ac:dyDescent="0.2">
      <c r="A51" s="1118" t="s">
        <v>33</v>
      </c>
      <c r="B51" s="1231">
        <v>265.16000000000003</v>
      </c>
      <c r="C51" s="1236">
        <v>89.052000000000007</v>
      </c>
      <c r="D51" s="1231">
        <v>354.21200000000005</v>
      </c>
      <c r="E51" s="1236">
        <v>9.280599999999998</v>
      </c>
      <c r="F51" s="1231">
        <v>7.4210000000000003</v>
      </c>
      <c r="G51" s="1236">
        <v>16.701599999999999</v>
      </c>
    </row>
    <row r="52" spans="1:7" x14ac:dyDescent="0.2">
      <c r="A52" s="1118"/>
      <c r="B52" s="1231"/>
      <c r="C52" s="1236"/>
      <c r="D52" s="1231"/>
      <c r="E52" s="1237"/>
      <c r="F52" s="1232"/>
      <c r="G52" s="1236"/>
    </row>
    <row r="53" spans="1:7" x14ac:dyDescent="0.2">
      <c r="A53" s="1117" t="s">
        <v>73</v>
      </c>
      <c r="B53" s="1230">
        <v>320.13799999999998</v>
      </c>
      <c r="C53" s="1234">
        <v>1.4624999999999999</v>
      </c>
      <c r="D53" s="1230">
        <v>321.60049999999995</v>
      </c>
      <c r="E53" s="1234">
        <v>16.006899999999998</v>
      </c>
      <c r="F53" s="1195">
        <v>6.5000000000000002E-2</v>
      </c>
      <c r="G53" s="1234">
        <v>16.071899999999999</v>
      </c>
    </row>
    <row r="54" spans="1:7" x14ac:dyDescent="0.2">
      <c r="A54" s="1117" t="s">
        <v>34</v>
      </c>
      <c r="B54" s="1233">
        <v>377.54079999999999</v>
      </c>
      <c r="C54" s="1234">
        <v>54.209799999999994</v>
      </c>
      <c r="D54" s="1230">
        <v>431.75059999999996</v>
      </c>
      <c r="E54" s="1234">
        <v>21.910850000000003</v>
      </c>
      <c r="F54" s="1233">
        <v>2.9704000000000002</v>
      </c>
      <c r="G54" s="1234">
        <v>24.881250000000005</v>
      </c>
    </row>
    <row r="55" spans="1:7" x14ac:dyDescent="0.2">
      <c r="A55" s="1117" t="s">
        <v>74</v>
      </c>
      <c r="B55" s="1233">
        <v>322.70699999999999</v>
      </c>
      <c r="C55" s="1234">
        <v>20.053000000000001</v>
      </c>
      <c r="D55" s="1230">
        <v>342.76</v>
      </c>
      <c r="E55" s="1234">
        <v>19.558</v>
      </c>
      <c r="F55" s="1233">
        <v>1.0937999999999999</v>
      </c>
      <c r="G55" s="1234">
        <v>20.651800000000001</v>
      </c>
    </row>
    <row r="56" spans="1:7" x14ac:dyDescent="0.2">
      <c r="A56" s="1117" t="s">
        <v>75</v>
      </c>
      <c r="B56" s="1230">
        <v>211.14</v>
      </c>
      <c r="C56" s="1132">
        <v>126.264</v>
      </c>
      <c r="D56" s="1230">
        <v>337.404</v>
      </c>
      <c r="E56" s="1234">
        <v>6.3342000000000001</v>
      </c>
      <c r="F56" s="1182">
        <v>6.3132000000000001</v>
      </c>
      <c r="G56" s="1234">
        <v>12.647400000000001</v>
      </c>
    </row>
    <row r="57" spans="1:7" x14ac:dyDescent="0.2">
      <c r="A57" s="1117" t="s">
        <v>35</v>
      </c>
      <c r="B57" s="1233">
        <v>170.73</v>
      </c>
      <c r="C57" s="1234">
        <v>24.872400000000003</v>
      </c>
      <c r="D57" s="1233">
        <v>195.60239999999999</v>
      </c>
      <c r="E57" s="1234">
        <v>7.1137499999999996</v>
      </c>
      <c r="F57" s="1233">
        <v>0.88829999999999998</v>
      </c>
      <c r="G57" s="1234">
        <v>8.0020499999999988</v>
      </c>
    </row>
    <row r="58" spans="1:7" x14ac:dyDescent="0.2">
      <c r="A58" s="1118" t="s">
        <v>76</v>
      </c>
      <c r="B58" s="1231">
        <v>1402.2557999999999</v>
      </c>
      <c r="C58" s="1236">
        <v>226.86169999999998</v>
      </c>
      <c r="D58" s="1231">
        <v>1629.1174999999998</v>
      </c>
      <c r="E58" s="1236">
        <v>70.923699999999997</v>
      </c>
      <c r="F58" s="1231">
        <v>11.330699999999998</v>
      </c>
      <c r="G58" s="1236">
        <v>82.254400000000004</v>
      </c>
    </row>
    <row r="59" spans="1:7" x14ac:dyDescent="0.2">
      <c r="A59" s="1118"/>
      <c r="B59" s="1231"/>
      <c r="C59" s="1236"/>
      <c r="D59" s="1231"/>
      <c r="E59" s="1236"/>
      <c r="F59" s="1231"/>
      <c r="G59" s="1236"/>
    </row>
    <row r="60" spans="1:7" x14ac:dyDescent="0.2">
      <c r="A60" s="1117" t="s">
        <v>77</v>
      </c>
      <c r="B60" s="1230">
        <v>430.3075</v>
      </c>
      <c r="C60" s="1234">
        <v>7.2720000000000002</v>
      </c>
      <c r="D60" s="1230">
        <v>437.5795</v>
      </c>
      <c r="E60" s="1235">
        <v>19.671200000000002</v>
      </c>
      <c r="F60" s="1182">
        <v>0.60599999999999998</v>
      </c>
      <c r="G60" s="1234">
        <v>20.277200000000004</v>
      </c>
    </row>
    <row r="61" spans="1:7" x14ac:dyDescent="0.2">
      <c r="A61" s="1117" t="s">
        <v>78</v>
      </c>
      <c r="B61" s="1230">
        <v>873.45500000000004</v>
      </c>
      <c r="C61" s="1185">
        <v>17.149000000000001</v>
      </c>
      <c r="D61" s="1230">
        <v>890.60400000000004</v>
      </c>
      <c r="E61" s="1234">
        <v>47.643000000000001</v>
      </c>
      <c r="F61" s="1181">
        <v>0.93540000000000001</v>
      </c>
      <c r="G61" s="1234">
        <v>48.578400000000002</v>
      </c>
    </row>
    <row r="62" spans="1:7" x14ac:dyDescent="0.2">
      <c r="A62" s="1117" t="s">
        <v>79</v>
      </c>
      <c r="B62" s="1233">
        <v>2662.3574600000002</v>
      </c>
      <c r="C62" s="1234">
        <v>14.284999999999988</v>
      </c>
      <c r="D62" s="1233">
        <v>2676.64246</v>
      </c>
      <c r="E62" s="1234">
        <v>169.72301000000002</v>
      </c>
      <c r="F62" s="1233">
        <v>1.4035299999999999</v>
      </c>
      <c r="G62" s="1234">
        <v>171.12654000000001</v>
      </c>
    </row>
    <row r="63" spans="1:7" x14ac:dyDescent="0.2">
      <c r="A63" s="1118" t="s">
        <v>36</v>
      </c>
      <c r="B63" s="1231">
        <v>3966.11996</v>
      </c>
      <c r="C63" s="1236">
        <v>38.705999999999989</v>
      </c>
      <c r="D63" s="1231">
        <v>4004.8259600000001</v>
      </c>
      <c r="E63" s="1236">
        <v>237.03721000000002</v>
      </c>
      <c r="F63" s="1231">
        <v>2.9449299999999998</v>
      </c>
      <c r="G63" s="1236">
        <v>239.98214000000002</v>
      </c>
    </row>
    <row r="64" spans="1:7" x14ac:dyDescent="0.2">
      <c r="A64" s="1118"/>
      <c r="B64" s="1231"/>
      <c r="C64" s="1236"/>
      <c r="D64" s="1231"/>
      <c r="E64" s="1236"/>
      <c r="F64" s="1231"/>
      <c r="G64" s="1236"/>
    </row>
    <row r="65" spans="1:7" x14ac:dyDescent="0.2">
      <c r="A65" s="1118" t="s">
        <v>37</v>
      </c>
      <c r="B65" s="1231">
        <v>944.03549999999996</v>
      </c>
      <c r="C65" s="1185">
        <v>13.040999999999999</v>
      </c>
      <c r="D65" s="1231">
        <v>957.07650000000001</v>
      </c>
      <c r="E65" s="1236">
        <v>202.13466</v>
      </c>
      <c r="F65" s="1181">
        <v>7.2449999999999992</v>
      </c>
      <c r="G65" s="1236">
        <v>209.37966</v>
      </c>
    </row>
    <row r="66" spans="1:7" x14ac:dyDescent="0.2">
      <c r="A66" s="1118"/>
      <c r="B66" s="1232"/>
      <c r="C66" s="1236"/>
      <c r="D66" s="1231"/>
      <c r="E66" s="1236"/>
      <c r="F66" s="1231"/>
      <c r="G66" s="1236"/>
    </row>
    <row r="67" spans="1:7" x14ac:dyDescent="0.2">
      <c r="A67" s="1117" t="s">
        <v>38</v>
      </c>
      <c r="B67" s="1182">
        <v>1641.5314549999998</v>
      </c>
      <c r="C67" s="1132">
        <v>26.508479999999999</v>
      </c>
      <c r="D67" s="1182">
        <v>1668.0399349999998</v>
      </c>
      <c r="E67" s="1132">
        <v>179.46997999999999</v>
      </c>
      <c r="F67" s="1182">
        <v>2.8759200000000003</v>
      </c>
      <c r="G67" s="1132">
        <v>182.3459</v>
      </c>
    </row>
    <row r="68" spans="1:7" x14ac:dyDescent="0.2">
      <c r="A68" s="1117" t="s">
        <v>39</v>
      </c>
      <c r="B68" s="1182">
        <v>3005.2488099999996</v>
      </c>
      <c r="C68" s="1132">
        <v>105.76895999999999</v>
      </c>
      <c r="D68" s="1182">
        <v>3111.0177699999995</v>
      </c>
      <c r="E68" s="1132">
        <v>181.37817999999999</v>
      </c>
      <c r="F68" s="1182">
        <v>6.3351199999999999</v>
      </c>
      <c r="G68" s="1132">
        <v>187.71329999999998</v>
      </c>
    </row>
    <row r="69" spans="1:7" x14ac:dyDescent="0.2">
      <c r="A69" s="1118" t="s">
        <v>40</v>
      </c>
      <c r="B69" s="1231">
        <v>4646.7802649999994</v>
      </c>
      <c r="C69" s="1236">
        <v>132.27743999999998</v>
      </c>
      <c r="D69" s="1231">
        <v>4779.0577049999993</v>
      </c>
      <c r="E69" s="1236">
        <v>360.84816000000001</v>
      </c>
      <c r="F69" s="1231">
        <v>9.2110400000000006</v>
      </c>
      <c r="G69" s="1236">
        <v>370.05919999999998</v>
      </c>
    </row>
    <row r="70" spans="1:7" x14ac:dyDescent="0.2">
      <c r="A70" s="1118"/>
      <c r="B70" s="1231"/>
      <c r="C70" s="1236"/>
      <c r="D70" s="1231"/>
      <c r="E70" s="1132"/>
      <c r="F70" s="1182"/>
      <c r="G70" s="1132"/>
    </row>
    <row r="71" spans="1:7" x14ac:dyDescent="0.2">
      <c r="A71" s="1117" t="s">
        <v>80</v>
      </c>
      <c r="B71" s="1233">
        <v>1620.7883999999999</v>
      </c>
      <c r="C71" s="1234">
        <v>4.7453700000000003</v>
      </c>
      <c r="D71" s="1233">
        <v>1625.53377</v>
      </c>
      <c r="E71" s="1191">
        <v>57.885300000000001</v>
      </c>
      <c r="F71" s="1181">
        <v>0.23541000000000001</v>
      </c>
      <c r="G71" s="1185">
        <v>58.120710000000003</v>
      </c>
    </row>
    <row r="72" spans="1:7" x14ac:dyDescent="0.2">
      <c r="A72" s="1117" t="s">
        <v>41</v>
      </c>
      <c r="B72" s="1233">
        <v>477.15800000000002</v>
      </c>
      <c r="C72" s="1234">
        <v>28.622</v>
      </c>
      <c r="D72" s="1233">
        <v>505.78000000000003</v>
      </c>
      <c r="E72" s="1235">
        <v>21.869</v>
      </c>
      <c r="F72" s="1230">
        <v>1.3009999999999999</v>
      </c>
      <c r="G72" s="1234">
        <v>23.169999999999998</v>
      </c>
    </row>
    <row r="73" spans="1:7" x14ac:dyDescent="0.2">
      <c r="A73" s="1117" t="s">
        <v>42</v>
      </c>
      <c r="B73" s="1233">
        <v>560.38</v>
      </c>
      <c r="C73" s="1190">
        <v>4.21</v>
      </c>
      <c r="D73" s="1233">
        <v>564.59</v>
      </c>
      <c r="E73" s="1235">
        <v>56.037999999999997</v>
      </c>
      <c r="F73" s="1434">
        <v>0.42099999999999999</v>
      </c>
      <c r="G73" s="1234">
        <v>56.458999999999996</v>
      </c>
    </row>
    <row r="74" spans="1:7" x14ac:dyDescent="0.2">
      <c r="A74" s="1117" t="s">
        <v>81</v>
      </c>
      <c r="B74" s="1230">
        <v>450.46</v>
      </c>
      <c r="C74" s="1234">
        <v>2.4885000000000002</v>
      </c>
      <c r="D74" s="1233">
        <v>452.94849999999997</v>
      </c>
      <c r="E74" s="1235">
        <v>45.045999999999999</v>
      </c>
      <c r="F74" s="1230">
        <v>0.22120000000000001</v>
      </c>
      <c r="G74" s="1234">
        <v>45.267200000000003</v>
      </c>
    </row>
    <row r="75" spans="1:7" x14ac:dyDescent="0.2">
      <c r="A75" s="1117" t="s">
        <v>43</v>
      </c>
      <c r="B75" s="1233">
        <v>446.39</v>
      </c>
      <c r="C75" s="1234">
        <v>3.8359999999999999</v>
      </c>
      <c r="D75" s="1233">
        <v>450.226</v>
      </c>
      <c r="E75" s="1234">
        <v>31.885000000000002</v>
      </c>
      <c r="F75" s="1434">
        <v>0.47949999999999998</v>
      </c>
      <c r="G75" s="1234">
        <v>32.3645</v>
      </c>
    </row>
    <row r="76" spans="1:7" x14ac:dyDescent="0.2">
      <c r="A76" s="1117" t="s">
        <v>82</v>
      </c>
      <c r="B76" s="1233">
        <v>268.89325000000002</v>
      </c>
      <c r="C76" s="1234">
        <v>12.022399999999999</v>
      </c>
      <c r="D76" s="1233">
        <v>280.91565000000003</v>
      </c>
      <c r="E76" s="1235">
        <v>10.909360000000001</v>
      </c>
      <c r="F76" s="1230">
        <v>0.44498000000000004</v>
      </c>
      <c r="G76" s="1234">
        <v>11.354340000000001</v>
      </c>
    </row>
    <row r="77" spans="1:7" x14ac:dyDescent="0.2">
      <c r="A77" s="1117" t="s">
        <v>83</v>
      </c>
      <c r="B77" s="1233">
        <v>492.149</v>
      </c>
      <c r="C77" s="1190">
        <v>3.395</v>
      </c>
      <c r="D77" s="1233">
        <v>495.54399999999998</v>
      </c>
      <c r="E77" s="1234">
        <v>7.0307000000000004</v>
      </c>
      <c r="F77" s="1195">
        <v>0</v>
      </c>
      <c r="G77" s="1234">
        <v>7.0307000000000004</v>
      </c>
    </row>
    <row r="78" spans="1:7" x14ac:dyDescent="0.2">
      <c r="A78" s="1117" t="s">
        <v>44</v>
      </c>
      <c r="B78" s="1233">
        <v>1941.451</v>
      </c>
      <c r="C78" s="1234">
        <v>30.17</v>
      </c>
      <c r="D78" s="1233">
        <v>1971.6210000000001</v>
      </c>
      <c r="E78" s="1234">
        <v>51.391349999999996</v>
      </c>
      <c r="F78" s="1233">
        <v>1.35765</v>
      </c>
      <c r="G78" s="1234">
        <v>52.748999999999995</v>
      </c>
    </row>
    <row r="79" spans="1:7" x14ac:dyDescent="0.2">
      <c r="A79" s="1118" t="s">
        <v>94</v>
      </c>
      <c r="B79" s="1231">
        <v>6257.6696499999998</v>
      </c>
      <c r="C79" s="1236">
        <v>89.489270000000005</v>
      </c>
      <c r="D79" s="1231">
        <v>6347.1589200000008</v>
      </c>
      <c r="E79" s="1236">
        <v>282.05471</v>
      </c>
      <c r="F79" s="1231">
        <v>4.4607399999999995</v>
      </c>
      <c r="G79" s="1236">
        <v>286.51544999999999</v>
      </c>
    </row>
    <row r="80" spans="1:7" x14ac:dyDescent="0.2">
      <c r="A80" s="1118"/>
      <c r="B80" s="1231"/>
      <c r="C80" s="1236"/>
      <c r="D80" s="1231"/>
      <c r="E80" s="1236"/>
      <c r="F80" s="1231"/>
      <c r="G80" s="1236"/>
    </row>
    <row r="81" spans="1:7" x14ac:dyDescent="0.2">
      <c r="A81" s="1117" t="s">
        <v>84</v>
      </c>
      <c r="B81" s="1230">
        <v>9.1489200000000004</v>
      </c>
      <c r="C81" s="1185">
        <v>17.005400000000002</v>
      </c>
      <c r="D81" s="1233">
        <v>26.154320000000002</v>
      </c>
      <c r="E81" s="1235">
        <v>1.5045069243156199</v>
      </c>
      <c r="F81" s="1181">
        <v>1.7058012552301254</v>
      </c>
      <c r="G81" s="1234">
        <v>3.2103081795457453</v>
      </c>
    </row>
    <row r="82" spans="1:7" x14ac:dyDescent="0.2">
      <c r="A82" s="1117" t="s">
        <v>85</v>
      </c>
      <c r="B82" s="1230">
        <v>42.292660000000005</v>
      </c>
      <c r="C82" s="1185">
        <v>38.392830000000004</v>
      </c>
      <c r="D82" s="1233">
        <v>80.685490000000016</v>
      </c>
      <c r="E82" s="1234">
        <v>4.84884</v>
      </c>
      <c r="F82" s="1181">
        <v>2.9099699999999999</v>
      </c>
      <c r="G82" s="1234">
        <v>7.7588100000000004</v>
      </c>
    </row>
    <row r="83" spans="1:7" x14ac:dyDescent="0.2">
      <c r="A83" s="1118" t="s">
        <v>45</v>
      </c>
      <c r="B83" s="1231">
        <v>51.441580000000002</v>
      </c>
      <c r="C83" s="1185">
        <v>55.398230000000005</v>
      </c>
      <c r="D83" s="1231">
        <v>106.83981000000001</v>
      </c>
      <c r="E83" s="1236">
        <v>6.3533469243156198</v>
      </c>
      <c r="F83" s="1181">
        <v>4.6157712552301255</v>
      </c>
      <c r="G83" s="1236">
        <v>10.969118179545745</v>
      </c>
    </row>
    <row r="84" spans="1:7" ht="13.5" thickBot="1" x14ac:dyDescent="0.25">
      <c r="A84" s="1134"/>
      <c r="B84" s="1239"/>
      <c r="C84" s="1240"/>
      <c r="D84" s="1241"/>
      <c r="E84" s="1240"/>
      <c r="F84" s="1241"/>
      <c r="G84" s="1240"/>
    </row>
    <row r="85" spans="1:7" ht="13.5" thickTop="1" x14ac:dyDescent="0.2">
      <c r="A85" s="1380" t="s">
        <v>46</v>
      </c>
      <c r="B85" s="1386">
        <v>22526.342613999994</v>
      </c>
      <c r="C85" s="1243">
        <v>4867.6331199999995</v>
      </c>
      <c r="D85" s="1385">
        <v>27393.975733999992</v>
      </c>
      <c r="E85" s="1387">
        <v>1425.7706479643155</v>
      </c>
      <c r="F85" s="1385">
        <v>354.1502062552301</v>
      </c>
      <c r="G85" s="1385">
        <v>1779.9208542195461</v>
      </c>
    </row>
    <row r="86" spans="1:7" x14ac:dyDescent="0.2">
      <c r="A86" s="1909"/>
      <c r="B86" s="1909"/>
      <c r="C86" s="1909"/>
    </row>
  </sheetData>
  <mergeCells count="12">
    <mergeCell ref="E6:E7"/>
    <mergeCell ref="F6:F7"/>
    <mergeCell ref="G6:G7"/>
    <mergeCell ref="A86:C86"/>
    <mergeCell ref="A1:G1"/>
    <mergeCell ref="A3:G3"/>
    <mergeCell ref="A5:A7"/>
    <mergeCell ref="B5:D5"/>
    <mergeCell ref="E5:G5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Hoja9">
    <pageSetUpPr fitToPage="1"/>
  </sheetPr>
  <dimension ref="A1:H28"/>
  <sheetViews>
    <sheetView showGridLines="0" view="pageBreakPreview" zoomScale="75" zoomScaleNormal="75" zoomScaleSheetLayoutView="75" workbookViewId="0">
      <selection activeCell="A21" sqref="A21"/>
    </sheetView>
  </sheetViews>
  <sheetFormatPr baseColWidth="10" defaultColWidth="12.5703125" defaultRowHeight="12.75" x14ac:dyDescent="0.2"/>
  <cols>
    <col min="1" max="1" width="28.28515625" style="141" customWidth="1"/>
    <col min="2" max="2" width="27.140625" style="141" customWidth="1"/>
    <col min="3" max="5" width="24.7109375" style="141" customWidth="1"/>
    <col min="6" max="6" width="3.28515625" style="141" customWidth="1"/>
    <col min="7" max="7" width="9.85546875" style="141" customWidth="1"/>
    <col min="8" max="256" width="12.5703125" style="141"/>
    <col min="257" max="257" width="28.28515625" style="141" customWidth="1"/>
    <col min="258" max="258" width="27.140625" style="141" customWidth="1"/>
    <col min="259" max="261" width="24.7109375" style="141" customWidth="1"/>
    <col min="262" max="262" width="11.5703125" style="141" customWidth="1"/>
    <col min="263" max="263" width="0" style="141" hidden="1" customWidth="1"/>
    <col min="264" max="512" width="12.5703125" style="141"/>
    <col min="513" max="513" width="28.28515625" style="141" customWidth="1"/>
    <col min="514" max="514" width="27.140625" style="141" customWidth="1"/>
    <col min="515" max="517" width="24.7109375" style="141" customWidth="1"/>
    <col min="518" max="518" width="11.5703125" style="141" customWidth="1"/>
    <col min="519" max="519" width="0" style="141" hidden="1" customWidth="1"/>
    <col min="520" max="768" width="12.5703125" style="141"/>
    <col min="769" max="769" width="28.28515625" style="141" customWidth="1"/>
    <col min="770" max="770" width="27.140625" style="141" customWidth="1"/>
    <col min="771" max="773" width="24.7109375" style="141" customWidth="1"/>
    <col min="774" max="774" width="11.5703125" style="141" customWidth="1"/>
    <col min="775" max="775" width="0" style="141" hidden="1" customWidth="1"/>
    <col min="776" max="1024" width="12.5703125" style="141"/>
    <col min="1025" max="1025" width="28.28515625" style="141" customWidth="1"/>
    <col min="1026" max="1026" width="27.140625" style="141" customWidth="1"/>
    <col min="1027" max="1029" width="24.7109375" style="141" customWidth="1"/>
    <col min="1030" max="1030" width="11.5703125" style="141" customWidth="1"/>
    <col min="1031" max="1031" width="0" style="141" hidden="1" customWidth="1"/>
    <col min="1032" max="1280" width="12.5703125" style="141"/>
    <col min="1281" max="1281" width="28.28515625" style="141" customWidth="1"/>
    <col min="1282" max="1282" width="27.140625" style="141" customWidth="1"/>
    <col min="1283" max="1285" width="24.7109375" style="141" customWidth="1"/>
    <col min="1286" max="1286" width="11.5703125" style="141" customWidth="1"/>
    <col min="1287" max="1287" width="0" style="141" hidden="1" customWidth="1"/>
    <col min="1288" max="1536" width="12.5703125" style="141"/>
    <col min="1537" max="1537" width="28.28515625" style="141" customWidth="1"/>
    <col min="1538" max="1538" width="27.140625" style="141" customWidth="1"/>
    <col min="1539" max="1541" width="24.7109375" style="141" customWidth="1"/>
    <col min="1542" max="1542" width="11.5703125" style="141" customWidth="1"/>
    <col min="1543" max="1543" width="0" style="141" hidden="1" customWidth="1"/>
    <col min="1544" max="1792" width="12.5703125" style="141"/>
    <col min="1793" max="1793" width="28.28515625" style="141" customWidth="1"/>
    <col min="1794" max="1794" width="27.140625" style="141" customWidth="1"/>
    <col min="1795" max="1797" width="24.7109375" style="141" customWidth="1"/>
    <col min="1798" max="1798" width="11.5703125" style="141" customWidth="1"/>
    <col min="1799" max="1799" width="0" style="141" hidden="1" customWidth="1"/>
    <col min="1800" max="2048" width="12.5703125" style="141"/>
    <col min="2049" max="2049" width="28.28515625" style="141" customWidth="1"/>
    <col min="2050" max="2050" width="27.140625" style="141" customWidth="1"/>
    <col min="2051" max="2053" width="24.7109375" style="141" customWidth="1"/>
    <col min="2054" max="2054" width="11.5703125" style="141" customWidth="1"/>
    <col min="2055" max="2055" width="0" style="141" hidden="1" customWidth="1"/>
    <col min="2056" max="2304" width="12.5703125" style="141"/>
    <col min="2305" max="2305" width="28.28515625" style="141" customWidth="1"/>
    <col min="2306" max="2306" width="27.140625" style="141" customWidth="1"/>
    <col min="2307" max="2309" width="24.7109375" style="141" customWidth="1"/>
    <col min="2310" max="2310" width="11.5703125" style="141" customWidth="1"/>
    <col min="2311" max="2311" width="0" style="141" hidden="1" customWidth="1"/>
    <col min="2312" max="2560" width="12.5703125" style="141"/>
    <col min="2561" max="2561" width="28.28515625" style="141" customWidth="1"/>
    <col min="2562" max="2562" width="27.140625" style="141" customWidth="1"/>
    <col min="2563" max="2565" width="24.7109375" style="141" customWidth="1"/>
    <col min="2566" max="2566" width="11.5703125" style="141" customWidth="1"/>
    <col min="2567" max="2567" width="0" style="141" hidden="1" customWidth="1"/>
    <col min="2568" max="2816" width="12.5703125" style="141"/>
    <col min="2817" max="2817" width="28.28515625" style="141" customWidth="1"/>
    <col min="2818" max="2818" width="27.140625" style="141" customWidth="1"/>
    <col min="2819" max="2821" width="24.7109375" style="141" customWidth="1"/>
    <col min="2822" max="2822" width="11.5703125" style="141" customWidth="1"/>
    <col min="2823" max="2823" width="0" style="141" hidden="1" customWidth="1"/>
    <col min="2824" max="3072" width="12.5703125" style="141"/>
    <col min="3073" max="3073" width="28.28515625" style="141" customWidth="1"/>
    <col min="3074" max="3074" width="27.140625" style="141" customWidth="1"/>
    <col min="3075" max="3077" width="24.7109375" style="141" customWidth="1"/>
    <col min="3078" max="3078" width="11.5703125" style="141" customWidth="1"/>
    <col min="3079" max="3079" width="0" style="141" hidden="1" customWidth="1"/>
    <col min="3080" max="3328" width="12.5703125" style="141"/>
    <col min="3329" max="3329" width="28.28515625" style="141" customWidth="1"/>
    <col min="3330" max="3330" width="27.140625" style="141" customWidth="1"/>
    <col min="3331" max="3333" width="24.7109375" style="141" customWidth="1"/>
    <col min="3334" max="3334" width="11.5703125" style="141" customWidth="1"/>
    <col min="3335" max="3335" width="0" style="141" hidden="1" customWidth="1"/>
    <col min="3336" max="3584" width="12.5703125" style="141"/>
    <col min="3585" max="3585" width="28.28515625" style="141" customWidth="1"/>
    <col min="3586" max="3586" width="27.140625" style="141" customWidth="1"/>
    <col min="3587" max="3589" width="24.7109375" style="141" customWidth="1"/>
    <col min="3590" max="3590" width="11.5703125" style="141" customWidth="1"/>
    <col min="3591" max="3591" width="0" style="141" hidden="1" customWidth="1"/>
    <col min="3592" max="3840" width="12.5703125" style="141"/>
    <col min="3841" max="3841" width="28.28515625" style="141" customWidth="1"/>
    <col min="3842" max="3842" width="27.140625" style="141" customWidth="1"/>
    <col min="3843" max="3845" width="24.7109375" style="141" customWidth="1"/>
    <col min="3846" max="3846" width="11.5703125" style="141" customWidth="1"/>
    <col min="3847" max="3847" width="0" style="141" hidden="1" customWidth="1"/>
    <col min="3848" max="4096" width="12.5703125" style="141"/>
    <col min="4097" max="4097" width="28.28515625" style="141" customWidth="1"/>
    <col min="4098" max="4098" width="27.140625" style="141" customWidth="1"/>
    <col min="4099" max="4101" width="24.7109375" style="141" customWidth="1"/>
    <col min="4102" max="4102" width="11.5703125" style="141" customWidth="1"/>
    <col min="4103" max="4103" width="0" style="141" hidden="1" customWidth="1"/>
    <col min="4104" max="4352" width="12.5703125" style="141"/>
    <col min="4353" max="4353" width="28.28515625" style="141" customWidth="1"/>
    <col min="4354" max="4354" width="27.140625" style="141" customWidth="1"/>
    <col min="4355" max="4357" width="24.7109375" style="141" customWidth="1"/>
    <col min="4358" max="4358" width="11.5703125" style="141" customWidth="1"/>
    <col min="4359" max="4359" width="0" style="141" hidden="1" customWidth="1"/>
    <col min="4360" max="4608" width="12.5703125" style="141"/>
    <col min="4609" max="4609" width="28.28515625" style="141" customWidth="1"/>
    <col min="4610" max="4610" width="27.140625" style="141" customWidth="1"/>
    <col min="4611" max="4613" width="24.7109375" style="141" customWidth="1"/>
    <col min="4614" max="4614" width="11.5703125" style="141" customWidth="1"/>
    <col min="4615" max="4615" width="0" style="141" hidden="1" customWidth="1"/>
    <col min="4616" max="4864" width="12.5703125" style="141"/>
    <col min="4865" max="4865" width="28.28515625" style="141" customWidth="1"/>
    <col min="4866" max="4866" width="27.140625" style="141" customWidth="1"/>
    <col min="4867" max="4869" width="24.7109375" style="141" customWidth="1"/>
    <col min="4870" max="4870" width="11.5703125" style="141" customWidth="1"/>
    <col min="4871" max="4871" width="0" style="141" hidden="1" customWidth="1"/>
    <col min="4872" max="5120" width="12.5703125" style="141"/>
    <col min="5121" max="5121" width="28.28515625" style="141" customWidth="1"/>
    <col min="5122" max="5122" width="27.140625" style="141" customWidth="1"/>
    <col min="5123" max="5125" width="24.7109375" style="141" customWidth="1"/>
    <col min="5126" max="5126" width="11.5703125" style="141" customWidth="1"/>
    <col min="5127" max="5127" width="0" style="141" hidden="1" customWidth="1"/>
    <col min="5128" max="5376" width="12.5703125" style="141"/>
    <col min="5377" max="5377" width="28.28515625" style="141" customWidth="1"/>
    <col min="5378" max="5378" width="27.140625" style="141" customWidth="1"/>
    <col min="5379" max="5381" width="24.7109375" style="141" customWidth="1"/>
    <col min="5382" max="5382" width="11.5703125" style="141" customWidth="1"/>
    <col min="5383" max="5383" width="0" style="141" hidden="1" customWidth="1"/>
    <col min="5384" max="5632" width="12.5703125" style="141"/>
    <col min="5633" max="5633" width="28.28515625" style="141" customWidth="1"/>
    <col min="5634" max="5634" width="27.140625" style="141" customWidth="1"/>
    <col min="5635" max="5637" width="24.7109375" style="141" customWidth="1"/>
    <col min="5638" max="5638" width="11.5703125" style="141" customWidth="1"/>
    <col min="5639" max="5639" width="0" style="141" hidden="1" customWidth="1"/>
    <col min="5640" max="5888" width="12.5703125" style="141"/>
    <col min="5889" max="5889" width="28.28515625" style="141" customWidth="1"/>
    <col min="5890" max="5890" width="27.140625" style="141" customWidth="1"/>
    <col min="5891" max="5893" width="24.7109375" style="141" customWidth="1"/>
    <col min="5894" max="5894" width="11.5703125" style="141" customWidth="1"/>
    <col min="5895" max="5895" width="0" style="141" hidden="1" customWidth="1"/>
    <col min="5896" max="6144" width="12.5703125" style="141"/>
    <col min="6145" max="6145" width="28.28515625" style="141" customWidth="1"/>
    <col min="6146" max="6146" width="27.140625" style="141" customWidth="1"/>
    <col min="6147" max="6149" width="24.7109375" style="141" customWidth="1"/>
    <col min="6150" max="6150" width="11.5703125" style="141" customWidth="1"/>
    <col min="6151" max="6151" width="0" style="141" hidden="1" customWidth="1"/>
    <col min="6152" max="6400" width="12.5703125" style="141"/>
    <col min="6401" max="6401" width="28.28515625" style="141" customWidth="1"/>
    <col min="6402" max="6402" width="27.140625" style="141" customWidth="1"/>
    <col min="6403" max="6405" width="24.7109375" style="141" customWidth="1"/>
    <col min="6406" max="6406" width="11.5703125" style="141" customWidth="1"/>
    <col min="6407" max="6407" width="0" style="141" hidden="1" customWidth="1"/>
    <col min="6408" max="6656" width="12.5703125" style="141"/>
    <col min="6657" max="6657" width="28.28515625" style="141" customWidth="1"/>
    <col min="6658" max="6658" width="27.140625" style="141" customWidth="1"/>
    <col min="6659" max="6661" width="24.7109375" style="141" customWidth="1"/>
    <col min="6662" max="6662" width="11.5703125" style="141" customWidth="1"/>
    <col min="6663" max="6663" width="0" style="141" hidden="1" customWidth="1"/>
    <col min="6664" max="6912" width="12.5703125" style="141"/>
    <col min="6913" max="6913" width="28.28515625" style="141" customWidth="1"/>
    <col min="6914" max="6914" width="27.140625" style="141" customWidth="1"/>
    <col min="6915" max="6917" width="24.7109375" style="141" customWidth="1"/>
    <col min="6918" max="6918" width="11.5703125" style="141" customWidth="1"/>
    <col min="6919" max="6919" width="0" style="141" hidden="1" customWidth="1"/>
    <col min="6920" max="7168" width="12.5703125" style="141"/>
    <col min="7169" max="7169" width="28.28515625" style="141" customWidth="1"/>
    <col min="7170" max="7170" width="27.140625" style="141" customWidth="1"/>
    <col min="7171" max="7173" width="24.7109375" style="141" customWidth="1"/>
    <col min="7174" max="7174" width="11.5703125" style="141" customWidth="1"/>
    <col min="7175" max="7175" width="0" style="141" hidden="1" customWidth="1"/>
    <col min="7176" max="7424" width="12.5703125" style="141"/>
    <col min="7425" max="7425" width="28.28515625" style="141" customWidth="1"/>
    <col min="7426" max="7426" width="27.140625" style="141" customWidth="1"/>
    <col min="7427" max="7429" width="24.7109375" style="141" customWidth="1"/>
    <col min="7430" max="7430" width="11.5703125" style="141" customWidth="1"/>
    <col min="7431" max="7431" width="0" style="141" hidden="1" customWidth="1"/>
    <col min="7432" max="7680" width="12.5703125" style="141"/>
    <col min="7681" max="7681" width="28.28515625" style="141" customWidth="1"/>
    <col min="7682" max="7682" width="27.140625" style="141" customWidth="1"/>
    <col min="7683" max="7685" width="24.7109375" style="141" customWidth="1"/>
    <col min="7686" max="7686" width="11.5703125" style="141" customWidth="1"/>
    <col min="7687" max="7687" width="0" style="141" hidden="1" customWidth="1"/>
    <col min="7688" max="7936" width="12.5703125" style="141"/>
    <col min="7937" max="7937" width="28.28515625" style="141" customWidth="1"/>
    <col min="7938" max="7938" width="27.140625" style="141" customWidth="1"/>
    <col min="7939" max="7941" width="24.7109375" style="141" customWidth="1"/>
    <col min="7942" max="7942" width="11.5703125" style="141" customWidth="1"/>
    <col min="7943" max="7943" width="0" style="141" hidden="1" customWidth="1"/>
    <col min="7944" max="8192" width="12.5703125" style="141"/>
    <col min="8193" max="8193" width="28.28515625" style="141" customWidth="1"/>
    <col min="8194" max="8194" width="27.140625" style="141" customWidth="1"/>
    <col min="8195" max="8197" width="24.7109375" style="141" customWidth="1"/>
    <col min="8198" max="8198" width="11.5703125" style="141" customWidth="1"/>
    <col min="8199" max="8199" width="0" style="141" hidden="1" customWidth="1"/>
    <col min="8200" max="8448" width="12.5703125" style="141"/>
    <col min="8449" max="8449" width="28.28515625" style="141" customWidth="1"/>
    <col min="8450" max="8450" width="27.140625" style="141" customWidth="1"/>
    <col min="8451" max="8453" width="24.7109375" style="141" customWidth="1"/>
    <col min="8454" max="8454" width="11.5703125" style="141" customWidth="1"/>
    <col min="8455" max="8455" width="0" style="141" hidden="1" customWidth="1"/>
    <col min="8456" max="8704" width="12.5703125" style="141"/>
    <col min="8705" max="8705" width="28.28515625" style="141" customWidth="1"/>
    <col min="8706" max="8706" width="27.140625" style="141" customWidth="1"/>
    <col min="8707" max="8709" width="24.7109375" style="141" customWidth="1"/>
    <col min="8710" max="8710" width="11.5703125" style="141" customWidth="1"/>
    <col min="8711" max="8711" width="0" style="141" hidden="1" customWidth="1"/>
    <col min="8712" max="8960" width="12.5703125" style="141"/>
    <col min="8961" max="8961" width="28.28515625" style="141" customWidth="1"/>
    <col min="8962" max="8962" width="27.140625" style="141" customWidth="1"/>
    <col min="8963" max="8965" width="24.7109375" style="141" customWidth="1"/>
    <col min="8966" max="8966" width="11.5703125" style="141" customWidth="1"/>
    <col min="8967" max="8967" width="0" style="141" hidden="1" customWidth="1"/>
    <col min="8968" max="9216" width="12.5703125" style="141"/>
    <col min="9217" max="9217" width="28.28515625" style="141" customWidth="1"/>
    <col min="9218" max="9218" width="27.140625" style="141" customWidth="1"/>
    <col min="9219" max="9221" width="24.7109375" style="141" customWidth="1"/>
    <col min="9222" max="9222" width="11.5703125" style="141" customWidth="1"/>
    <col min="9223" max="9223" width="0" style="141" hidden="1" customWidth="1"/>
    <col min="9224" max="9472" width="12.5703125" style="141"/>
    <col min="9473" max="9473" width="28.28515625" style="141" customWidth="1"/>
    <col min="9474" max="9474" width="27.140625" style="141" customWidth="1"/>
    <col min="9475" max="9477" width="24.7109375" style="141" customWidth="1"/>
    <col min="9478" max="9478" width="11.5703125" style="141" customWidth="1"/>
    <col min="9479" max="9479" width="0" style="141" hidden="1" customWidth="1"/>
    <col min="9480" max="9728" width="12.5703125" style="141"/>
    <col min="9729" max="9729" width="28.28515625" style="141" customWidth="1"/>
    <col min="9730" max="9730" width="27.140625" style="141" customWidth="1"/>
    <col min="9731" max="9733" width="24.7109375" style="141" customWidth="1"/>
    <col min="9734" max="9734" width="11.5703125" style="141" customWidth="1"/>
    <col min="9735" max="9735" width="0" style="141" hidden="1" customWidth="1"/>
    <col min="9736" max="9984" width="12.5703125" style="141"/>
    <col min="9985" max="9985" width="28.28515625" style="141" customWidth="1"/>
    <col min="9986" max="9986" width="27.140625" style="141" customWidth="1"/>
    <col min="9987" max="9989" width="24.7109375" style="141" customWidth="1"/>
    <col min="9990" max="9990" width="11.5703125" style="141" customWidth="1"/>
    <col min="9991" max="9991" width="0" style="141" hidden="1" customWidth="1"/>
    <col min="9992" max="10240" width="12.5703125" style="141"/>
    <col min="10241" max="10241" width="28.28515625" style="141" customWidth="1"/>
    <col min="10242" max="10242" width="27.140625" style="141" customWidth="1"/>
    <col min="10243" max="10245" width="24.7109375" style="141" customWidth="1"/>
    <col min="10246" max="10246" width="11.5703125" style="141" customWidth="1"/>
    <col min="10247" max="10247" width="0" style="141" hidden="1" customWidth="1"/>
    <col min="10248" max="10496" width="12.5703125" style="141"/>
    <col min="10497" max="10497" width="28.28515625" style="141" customWidth="1"/>
    <col min="10498" max="10498" width="27.140625" style="141" customWidth="1"/>
    <col min="10499" max="10501" width="24.7109375" style="141" customWidth="1"/>
    <col min="10502" max="10502" width="11.5703125" style="141" customWidth="1"/>
    <col min="10503" max="10503" width="0" style="141" hidden="1" customWidth="1"/>
    <col min="10504" max="10752" width="12.5703125" style="141"/>
    <col min="10753" max="10753" width="28.28515625" style="141" customWidth="1"/>
    <col min="10754" max="10754" width="27.140625" style="141" customWidth="1"/>
    <col min="10755" max="10757" width="24.7109375" style="141" customWidth="1"/>
    <col min="10758" max="10758" width="11.5703125" style="141" customWidth="1"/>
    <col min="10759" max="10759" width="0" style="141" hidden="1" customWidth="1"/>
    <col min="10760" max="11008" width="12.5703125" style="141"/>
    <col min="11009" max="11009" width="28.28515625" style="141" customWidth="1"/>
    <col min="11010" max="11010" width="27.140625" style="141" customWidth="1"/>
    <col min="11011" max="11013" width="24.7109375" style="141" customWidth="1"/>
    <col min="11014" max="11014" width="11.5703125" style="141" customWidth="1"/>
    <col min="11015" max="11015" width="0" style="141" hidden="1" customWidth="1"/>
    <col min="11016" max="11264" width="12.5703125" style="141"/>
    <col min="11265" max="11265" width="28.28515625" style="141" customWidth="1"/>
    <col min="11266" max="11266" width="27.140625" style="141" customWidth="1"/>
    <col min="11267" max="11269" width="24.7109375" style="141" customWidth="1"/>
    <col min="11270" max="11270" width="11.5703125" style="141" customWidth="1"/>
    <col min="11271" max="11271" width="0" style="141" hidden="1" customWidth="1"/>
    <col min="11272" max="11520" width="12.5703125" style="141"/>
    <col min="11521" max="11521" width="28.28515625" style="141" customWidth="1"/>
    <col min="11522" max="11522" width="27.140625" style="141" customWidth="1"/>
    <col min="11523" max="11525" width="24.7109375" style="141" customWidth="1"/>
    <col min="11526" max="11526" width="11.5703125" style="141" customWidth="1"/>
    <col min="11527" max="11527" width="0" style="141" hidden="1" customWidth="1"/>
    <col min="11528" max="11776" width="12.5703125" style="141"/>
    <col min="11777" max="11777" width="28.28515625" style="141" customWidth="1"/>
    <col min="11778" max="11778" width="27.140625" style="141" customWidth="1"/>
    <col min="11779" max="11781" width="24.7109375" style="141" customWidth="1"/>
    <col min="11782" max="11782" width="11.5703125" style="141" customWidth="1"/>
    <col min="11783" max="11783" width="0" style="141" hidden="1" customWidth="1"/>
    <col min="11784" max="12032" width="12.5703125" style="141"/>
    <col min="12033" max="12033" width="28.28515625" style="141" customWidth="1"/>
    <col min="12034" max="12034" width="27.140625" style="141" customWidth="1"/>
    <col min="12035" max="12037" width="24.7109375" style="141" customWidth="1"/>
    <col min="12038" max="12038" width="11.5703125" style="141" customWidth="1"/>
    <col min="12039" max="12039" width="0" style="141" hidden="1" customWidth="1"/>
    <col min="12040" max="12288" width="12.5703125" style="141"/>
    <col min="12289" max="12289" width="28.28515625" style="141" customWidth="1"/>
    <col min="12290" max="12290" width="27.140625" style="141" customWidth="1"/>
    <col min="12291" max="12293" width="24.7109375" style="141" customWidth="1"/>
    <col min="12294" max="12294" width="11.5703125" style="141" customWidth="1"/>
    <col min="12295" max="12295" width="0" style="141" hidden="1" customWidth="1"/>
    <col min="12296" max="12544" width="12.5703125" style="141"/>
    <col min="12545" max="12545" width="28.28515625" style="141" customWidth="1"/>
    <col min="12546" max="12546" width="27.140625" style="141" customWidth="1"/>
    <col min="12547" max="12549" width="24.7109375" style="141" customWidth="1"/>
    <col min="12550" max="12550" width="11.5703125" style="141" customWidth="1"/>
    <col min="12551" max="12551" width="0" style="141" hidden="1" customWidth="1"/>
    <col min="12552" max="12800" width="12.5703125" style="141"/>
    <col min="12801" max="12801" width="28.28515625" style="141" customWidth="1"/>
    <col min="12802" max="12802" width="27.140625" style="141" customWidth="1"/>
    <col min="12803" max="12805" width="24.7109375" style="141" customWidth="1"/>
    <col min="12806" max="12806" width="11.5703125" style="141" customWidth="1"/>
    <col min="12807" max="12807" width="0" style="141" hidden="1" customWidth="1"/>
    <col min="12808" max="13056" width="12.5703125" style="141"/>
    <col min="13057" max="13057" width="28.28515625" style="141" customWidth="1"/>
    <col min="13058" max="13058" width="27.140625" style="141" customWidth="1"/>
    <col min="13059" max="13061" width="24.7109375" style="141" customWidth="1"/>
    <col min="13062" max="13062" width="11.5703125" style="141" customWidth="1"/>
    <col min="13063" max="13063" width="0" style="141" hidden="1" customWidth="1"/>
    <col min="13064" max="13312" width="12.5703125" style="141"/>
    <col min="13313" max="13313" width="28.28515625" style="141" customWidth="1"/>
    <col min="13314" max="13314" width="27.140625" style="141" customWidth="1"/>
    <col min="13315" max="13317" width="24.7109375" style="141" customWidth="1"/>
    <col min="13318" max="13318" width="11.5703125" style="141" customWidth="1"/>
    <col min="13319" max="13319" width="0" style="141" hidden="1" customWidth="1"/>
    <col min="13320" max="13568" width="12.5703125" style="141"/>
    <col min="13569" max="13569" width="28.28515625" style="141" customWidth="1"/>
    <col min="13570" max="13570" width="27.140625" style="141" customWidth="1"/>
    <col min="13571" max="13573" width="24.7109375" style="141" customWidth="1"/>
    <col min="13574" max="13574" width="11.5703125" style="141" customWidth="1"/>
    <col min="13575" max="13575" width="0" style="141" hidden="1" customWidth="1"/>
    <col min="13576" max="13824" width="12.5703125" style="141"/>
    <col min="13825" max="13825" width="28.28515625" style="141" customWidth="1"/>
    <col min="13826" max="13826" width="27.140625" style="141" customWidth="1"/>
    <col min="13827" max="13829" width="24.7109375" style="141" customWidth="1"/>
    <col min="13830" max="13830" width="11.5703125" style="141" customWidth="1"/>
    <col min="13831" max="13831" width="0" style="141" hidden="1" customWidth="1"/>
    <col min="13832" max="14080" width="12.5703125" style="141"/>
    <col min="14081" max="14081" width="28.28515625" style="141" customWidth="1"/>
    <col min="14082" max="14082" width="27.140625" style="141" customWidth="1"/>
    <col min="14083" max="14085" width="24.7109375" style="141" customWidth="1"/>
    <col min="14086" max="14086" width="11.5703125" style="141" customWidth="1"/>
    <col min="14087" max="14087" width="0" style="141" hidden="1" customWidth="1"/>
    <col min="14088" max="14336" width="12.5703125" style="141"/>
    <col min="14337" max="14337" width="28.28515625" style="141" customWidth="1"/>
    <col min="14338" max="14338" width="27.140625" style="141" customWidth="1"/>
    <col min="14339" max="14341" width="24.7109375" style="141" customWidth="1"/>
    <col min="14342" max="14342" width="11.5703125" style="141" customWidth="1"/>
    <col min="14343" max="14343" width="0" style="141" hidden="1" customWidth="1"/>
    <col min="14344" max="14592" width="12.5703125" style="141"/>
    <col min="14593" max="14593" width="28.28515625" style="141" customWidth="1"/>
    <col min="14594" max="14594" width="27.140625" style="141" customWidth="1"/>
    <col min="14595" max="14597" width="24.7109375" style="141" customWidth="1"/>
    <col min="14598" max="14598" width="11.5703125" style="141" customWidth="1"/>
    <col min="14599" max="14599" width="0" style="141" hidden="1" customWidth="1"/>
    <col min="14600" max="14848" width="12.5703125" style="141"/>
    <col min="14849" max="14849" width="28.28515625" style="141" customWidth="1"/>
    <col min="14850" max="14850" width="27.140625" style="141" customWidth="1"/>
    <col min="14851" max="14853" width="24.7109375" style="141" customWidth="1"/>
    <col min="14854" max="14854" width="11.5703125" style="141" customWidth="1"/>
    <col min="14855" max="14855" width="0" style="141" hidden="1" customWidth="1"/>
    <col min="14856" max="15104" width="12.5703125" style="141"/>
    <col min="15105" max="15105" width="28.28515625" style="141" customWidth="1"/>
    <col min="15106" max="15106" width="27.140625" style="141" customWidth="1"/>
    <col min="15107" max="15109" width="24.7109375" style="141" customWidth="1"/>
    <col min="15110" max="15110" width="11.5703125" style="141" customWidth="1"/>
    <col min="15111" max="15111" width="0" style="141" hidden="1" customWidth="1"/>
    <col min="15112" max="15360" width="12.5703125" style="141"/>
    <col min="15361" max="15361" width="28.28515625" style="141" customWidth="1"/>
    <col min="15362" max="15362" width="27.140625" style="141" customWidth="1"/>
    <col min="15363" max="15365" width="24.7109375" style="141" customWidth="1"/>
    <col min="15366" max="15366" width="11.5703125" style="141" customWidth="1"/>
    <col min="15367" max="15367" width="0" style="141" hidden="1" customWidth="1"/>
    <col min="15368" max="15616" width="12.5703125" style="141"/>
    <col min="15617" max="15617" width="28.28515625" style="141" customWidth="1"/>
    <col min="15618" max="15618" width="27.140625" style="141" customWidth="1"/>
    <col min="15619" max="15621" width="24.7109375" style="141" customWidth="1"/>
    <col min="15622" max="15622" width="11.5703125" style="141" customWidth="1"/>
    <col min="15623" max="15623" width="0" style="141" hidden="1" customWidth="1"/>
    <col min="15624" max="15872" width="12.5703125" style="141"/>
    <col min="15873" max="15873" width="28.28515625" style="141" customWidth="1"/>
    <col min="15874" max="15874" width="27.140625" style="141" customWidth="1"/>
    <col min="15875" max="15877" width="24.7109375" style="141" customWidth="1"/>
    <col min="15878" max="15878" width="11.5703125" style="141" customWidth="1"/>
    <col min="15879" max="15879" width="0" style="141" hidden="1" customWidth="1"/>
    <col min="15880" max="16128" width="12.5703125" style="141"/>
    <col min="16129" max="16129" width="28.28515625" style="141" customWidth="1"/>
    <col min="16130" max="16130" width="27.140625" style="141" customWidth="1"/>
    <col min="16131" max="16133" width="24.7109375" style="141" customWidth="1"/>
    <col min="16134" max="16134" width="11.5703125" style="141" customWidth="1"/>
    <col min="16135" max="16135" width="0" style="141" hidden="1" customWidth="1"/>
    <col min="16136" max="16384" width="12.5703125" style="141"/>
  </cols>
  <sheetData>
    <row r="1" spans="1:8" s="148" customFormat="1" ht="18" x14ac:dyDescent="0.25">
      <c r="A1" s="1495" t="s">
        <v>89</v>
      </c>
      <c r="B1" s="1495"/>
      <c r="C1" s="1495"/>
      <c r="D1" s="1495"/>
      <c r="E1" s="1495"/>
    </row>
    <row r="3" spans="1:8" ht="17.25" x14ac:dyDescent="0.25">
      <c r="A3" s="1569" t="s">
        <v>423</v>
      </c>
      <c r="B3" s="1569"/>
      <c r="C3" s="1569"/>
      <c r="D3" s="1569"/>
      <c r="E3" s="1569"/>
      <c r="F3" s="147"/>
      <c r="G3" s="147"/>
      <c r="H3" s="146"/>
    </row>
    <row r="4" spans="1:8" ht="15" x14ac:dyDescent="0.25">
      <c r="A4" s="1569" t="s">
        <v>378</v>
      </c>
      <c r="B4" s="1569"/>
      <c r="C4" s="1569"/>
      <c r="D4" s="1569"/>
      <c r="E4" s="1569"/>
      <c r="F4" s="147"/>
      <c r="G4" s="147"/>
      <c r="H4" s="146"/>
    </row>
    <row r="5" spans="1:8" ht="14.25" customHeight="1" x14ac:dyDescent="0.2">
      <c r="A5" s="369"/>
      <c r="B5" s="370"/>
      <c r="C5" s="370"/>
      <c r="D5" s="370"/>
      <c r="E5" s="370"/>
      <c r="F5" s="146"/>
      <c r="G5" s="146"/>
      <c r="H5" s="146"/>
    </row>
    <row r="6" spans="1:8" x14ac:dyDescent="0.2">
      <c r="A6" s="368"/>
      <c r="B6" s="367" t="s">
        <v>19</v>
      </c>
      <c r="C6" s="367" t="s">
        <v>17</v>
      </c>
      <c r="D6" s="1570" t="s">
        <v>377</v>
      </c>
      <c r="E6" s="1570"/>
    </row>
    <row r="7" spans="1:8" ht="14.25" customHeight="1" x14ac:dyDescent="0.2">
      <c r="A7" s="366" t="s">
        <v>9</v>
      </c>
      <c r="B7" s="367" t="s">
        <v>339</v>
      </c>
      <c r="C7" s="367" t="s">
        <v>358</v>
      </c>
      <c r="D7" s="1571" t="s">
        <v>333</v>
      </c>
      <c r="E7" s="1573" t="s">
        <v>376</v>
      </c>
    </row>
    <row r="8" spans="1:8" ht="15" thickBot="1" x14ac:dyDescent="0.25">
      <c r="A8" s="371"/>
      <c r="B8" s="372" t="s">
        <v>335</v>
      </c>
      <c r="C8" s="373" t="s">
        <v>356</v>
      </c>
      <c r="D8" s="1572"/>
      <c r="E8" s="1574"/>
    </row>
    <row r="9" spans="1:8" ht="13.5" thickTop="1" x14ac:dyDescent="0.2">
      <c r="A9" s="365">
        <v>2011</v>
      </c>
      <c r="B9" s="332">
        <v>2693</v>
      </c>
      <c r="C9" s="332">
        <v>381</v>
      </c>
      <c r="D9" s="332">
        <v>89</v>
      </c>
      <c r="E9" s="333">
        <v>2223</v>
      </c>
    </row>
    <row r="10" spans="1:8" x14ac:dyDescent="0.2">
      <c r="A10" s="365">
        <v>2012</v>
      </c>
      <c r="B10" s="332">
        <v>2637.3359999999998</v>
      </c>
      <c r="C10" s="332">
        <v>381.74979999999999</v>
      </c>
      <c r="D10" s="332">
        <v>85.506</v>
      </c>
      <c r="E10" s="333">
        <v>2170.0810000000001</v>
      </c>
    </row>
    <row r="11" spans="1:8" x14ac:dyDescent="0.2">
      <c r="A11" s="365">
        <v>2013</v>
      </c>
      <c r="B11" s="332">
        <v>2609.9890500732427</v>
      </c>
      <c r="C11" s="332">
        <v>423.99099999999999</v>
      </c>
      <c r="D11" s="332">
        <v>86.588999999999999</v>
      </c>
      <c r="E11" s="333">
        <v>2099.4090500732423</v>
      </c>
    </row>
    <row r="12" spans="1:8" x14ac:dyDescent="0.2">
      <c r="A12" s="365">
        <v>2014</v>
      </c>
      <c r="B12" s="332">
        <v>2704.2285277812498</v>
      </c>
      <c r="C12" s="332">
        <v>476.30509332999998</v>
      </c>
      <c r="D12" s="332">
        <v>86.791787499999998</v>
      </c>
      <c r="E12" s="333">
        <v>2141.1316469512499</v>
      </c>
    </row>
    <row r="13" spans="1:8" x14ac:dyDescent="0.2">
      <c r="A13" s="365">
        <v>2015</v>
      </c>
      <c r="B13" s="332">
        <v>2801.0636149282855</v>
      </c>
      <c r="C13" s="332">
        <v>565.27849139395835</v>
      </c>
      <c r="D13" s="332">
        <v>88.027592883896432</v>
      </c>
      <c r="E13" s="333">
        <v>2147.7575306504314</v>
      </c>
    </row>
    <row r="14" spans="1:8" x14ac:dyDescent="0.2">
      <c r="A14" s="365">
        <v>2016</v>
      </c>
      <c r="B14" s="332">
        <v>3088.0351498413088</v>
      </c>
      <c r="C14" s="332">
        <v>565.67600000000004</v>
      </c>
      <c r="D14" s="332">
        <v>91.703000000000003</v>
      </c>
      <c r="E14" s="333">
        <v>2430.6553502960205</v>
      </c>
    </row>
    <row r="15" spans="1:8" x14ac:dyDescent="0.2">
      <c r="A15" s="365">
        <v>2017</v>
      </c>
      <c r="B15" s="332">
        <v>3059.7309996376039</v>
      </c>
      <c r="C15" s="332">
        <v>532.66300000000001</v>
      </c>
      <c r="D15" s="332">
        <v>92.29</v>
      </c>
      <c r="E15" s="333">
        <v>2434.7779998817446</v>
      </c>
    </row>
    <row r="16" spans="1:8" x14ac:dyDescent="0.2">
      <c r="A16" s="365">
        <v>2018</v>
      </c>
      <c r="B16" s="332">
        <v>2764.7900930419901</v>
      </c>
      <c r="C16" s="332">
        <v>527.23030000000006</v>
      </c>
      <c r="D16" s="332">
        <v>90.373999999999995</v>
      </c>
      <c r="E16" s="333">
        <v>2147.1857915924102</v>
      </c>
    </row>
    <row r="17" spans="1:6" x14ac:dyDescent="0.2">
      <c r="A17" s="365">
        <v>2019</v>
      </c>
      <c r="B17" s="332">
        <v>2659</v>
      </c>
      <c r="C17" s="332">
        <v>500</v>
      </c>
      <c r="D17" s="332">
        <v>87</v>
      </c>
      <c r="E17" s="333">
        <v>2072</v>
      </c>
    </row>
    <row r="18" spans="1:6" x14ac:dyDescent="0.2">
      <c r="A18" s="365">
        <v>2020</v>
      </c>
      <c r="B18" s="332">
        <v>2652</v>
      </c>
      <c r="C18" s="332">
        <v>498</v>
      </c>
      <c r="D18" s="332">
        <v>87</v>
      </c>
      <c r="E18" s="333">
        <v>2067</v>
      </c>
    </row>
    <row r="19" spans="1:6" x14ac:dyDescent="0.2">
      <c r="A19" s="365">
        <v>2021</v>
      </c>
      <c r="B19" s="332">
        <v>2590</v>
      </c>
      <c r="C19" s="332">
        <v>489</v>
      </c>
      <c r="D19" s="332">
        <v>85</v>
      </c>
      <c r="E19" s="333">
        <v>2016</v>
      </c>
    </row>
    <row r="20" spans="1:6" ht="13.5" thickBot="1" x14ac:dyDescent="0.25">
      <c r="A20" s="374">
        <v>2022</v>
      </c>
      <c r="B20" s="375">
        <v>2464</v>
      </c>
      <c r="C20" s="375">
        <v>450</v>
      </c>
      <c r="D20" s="375">
        <v>83</v>
      </c>
      <c r="E20" s="376">
        <v>1931</v>
      </c>
    </row>
    <row r="21" spans="1:6" ht="13.15" customHeight="1" thickTop="1" x14ac:dyDescent="0.2">
      <c r="A21" s="135" t="s">
        <v>375</v>
      </c>
      <c r="B21" s="144"/>
      <c r="C21" s="144"/>
      <c r="D21" s="144"/>
      <c r="E21" s="144"/>
    </row>
    <row r="22" spans="1:6" ht="13.15" customHeight="1" x14ac:dyDescent="0.2">
      <c r="A22" s="145" t="s">
        <v>354</v>
      </c>
      <c r="B22" s="144"/>
      <c r="C22" s="144"/>
      <c r="D22" s="144"/>
      <c r="E22" s="144"/>
    </row>
    <row r="23" spans="1:6" ht="13.15" customHeight="1" x14ac:dyDescent="0.2">
      <c r="A23" s="145" t="s">
        <v>374</v>
      </c>
      <c r="B23" s="144"/>
      <c r="C23" s="144"/>
      <c r="D23" s="144"/>
      <c r="E23" s="144"/>
      <c r="F23" s="143"/>
    </row>
    <row r="24" spans="1:6" ht="13.15" customHeight="1" x14ac:dyDescent="0.2">
      <c r="A24" s="129" t="s">
        <v>373</v>
      </c>
      <c r="B24" s="127"/>
      <c r="C24" s="127"/>
      <c r="D24" s="142"/>
      <c r="E24" s="142"/>
    </row>
    <row r="28" spans="1:6" x14ac:dyDescent="0.2">
      <c r="A28" s="134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39370078740157483" right="0.23622047244094491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86</vt:i4>
      </vt:variant>
      <vt:variant>
        <vt:lpstr>Rangos con nombre</vt:lpstr>
      </vt:variant>
      <vt:variant>
        <vt:i4>83</vt:i4>
      </vt:variant>
    </vt:vector>
  </HeadingPairs>
  <TitlesOfParts>
    <vt:vector size="169" baseType="lpstr">
      <vt:lpstr>8.1.1.1</vt:lpstr>
      <vt:lpstr>8.1.2.1</vt:lpstr>
      <vt:lpstr>8.1.2.2</vt:lpstr>
      <vt:lpstr>8.1.2.3</vt:lpstr>
      <vt:lpstr>8.1.3.1</vt:lpstr>
      <vt:lpstr>8.1.3.2</vt:lpstr>
      <vt:lpstr>8.1.4.1</vt:lpstr>
      <vt:lpstr>8.1.4.2</vt:lpstr>
      <vt:lpstr>8.1.5.1</vt:lpstr>
      <vt:lpstr>8.1.5.2</vt:lpstr>
      <vt:lpstr>8.1.6.1</vt:lpstr>
      <vt:lpstr>8.1.6.2</vt:lpstr>
      <vt:lpstr>8.1.6.3</vt:lpstr>
      <vt:lpstr>8.1.6.4</vt:lpstr>
      <vt:lpstr>8.1.6.5</vt:lpstr>
      <vt:lpstr>8.1.6.6</vt:lpstr>
      <vt:lpstr>8.1.7.1</vt:lpstr>
      <vt:lpstr>8.2.1.1</vt:lpstr>
      <vt:lpstr>8.2.1.2</vt:lpstr>
      <vt:lpstr>8.2.2.1</vt:lpstr>
      <vt:lpstr>8.2.2.2</vt:lpstr>
      <vt:lpstr>8.2.2.3</vt:lpstr>
      <vt:lpstr>8.2.2.4</vt:lpstr>
      <vt:lpstr>8.2.2.5</vt:lpstr>
      <vt:lpstr>8.2.2.6</vt:lpstr>
      <vt:lpstr>8.2.2.7</vt:lpstr>
      <vt:lpstr>8.2.2.8</vt:lpstr>
      <vt:lpstr>8.2.2.9</vt:lpstr>
      <vt:lpstr>8.2.2.10</vt:lpstr>
      <vt:lpstr>8.2.2.11</vt:lpstr>
      <vt:lpstr>8.2.2.12</vt:lpstr>
      <vt:lpstr>8.2.3.1</vt:lpstr>
      <vt:lpstr>8.2.3.2</vt:lpstr>
      <vt:lpstr>8.2.3.3</vt:lpstr>
      <vt:lpstr>8.2.3.4</vt:lpstr>
      <vt:lpstr>8.2.3.5</vt:lpstr>
      <vt:lpstr>8.2.3.6</vt:lpstr>
      <vt:lpstr>8.2.4.1</vt:lpstr>
      <vt:lpstr>8.2.4.2</vt:lpstr>
      <vt:lpstr>8.2.4.3</vt:lpstr>
      <vt:lpstr>8.2.4.4</vt:lpstr>
      <vt:lpstr>8.2.4.5</vt:lpstr>
      <vt:lpstr>8.2.4.6</vt:lpstr>
      <vt:lpstr>8.2.5.1</vt:lpstr>
      <vt:lpstr>8.2.5.2</vt:lpstr>
      <vt:lpstr>8.2.5.3</vt:lpstr>
      <vt:lpstr>8.2.5.4</vt:lpstr>
      <vt:lpstr>8.2.5.5</vt:lpstr>
      <vt:lpstr>8.2.5.6</vt:lpstr>
      <vt:lpstr>8.2.5.7</vt:lpstr>
      <vt:lpstr>8.2.5.8</vt:lpstr>
      <vt:lpstr>8.2.5.9</vt:lpstr>
      <vt:lpstr>8.2.5.10</vt:lpstr>
      <vt:lpstr>8.2.5.11</vt:lpstr>
      <vt:lpstr>8.2.5.12</vt:lpstr>
      <vt:lpstr>8.2.6.1</vt:lpstr>
      <vt:lpstr>8.2.6.2</vt:lpstr>
      <vt:lpstr>8.2.6.3</vt:lpstr>
      <vt:lpstr>8.2.6.4</vt:lpstr>
      <vt:lpstr>8.2.7.1</vt:lpstr>
      <vt:lpstr>8.2.7.2</vt:lpstr>
      <vt:lpstr>8.2.7.3</vt:lpstr>
      <vt:lpstr>8.2.7.4</vt:lpstr>
      <vt:lpstr>8.2.7.5</vt:lpstr>
      <vt:lpstr>8.2.7.6</vt:lpstr>
      <vt:lpstr>8.2.7.7</vt:lpstr>
      <vt:lpstr>8.2.7.8</vt:lpstr>
      <vt:lpstr>8.3.1.1</vt:lpstr>
      <vt:lpstr>8.3.1.2</vt:lpstr>
      <vt:lpstr>8.3.1.3</vt:lpstr>
      <vt:lpstr>8.3.1.4</vt:lpstr>
      <vt:lpstr>8.3.1.5</vt:lpstr>
      <vt:lpstr>8.3.1.6</vt:lpstr>
      <vt:lpstr>8.3.1.7</vt:lpstr>
      <vt:lpstr>8.3.1.8</vt:lpstr>
      <vt:lpstr>8.3.2.1</vt:lpstr>
      <vt:lpstr>8.3.2.1 bis</vt:lpstr>
      <vt:lpstr>8.3.2.2</vt:lpstr>
      <vt:lpstr>8.3.2.3 </vt:lpstr>
      <vt:lpstr>8.3.2.4</vt:lpstr>
      <vt:lpstr>8.3.3.1 </vt:lpstr>
      <vt:lpstr>8.3.3.2</vt:lpstr>
      <vt:lpstr>8.3.3.3</vt:lpstr>
      <vt:lpstr>8.3.4.1</vt:lpstr>
      <vt:lpstr>8.3.4.2</vt:lpstr>
      <vt:lpstr>8.3.4.3</vt:lpstr>
      <vt:lpstr>A</vt:lpstr>
      <vt:lpstr>'8.1.1.1'!Área_de_impresión</vt:lpstr>
      <vt:lpstr>'8.1.2.1'!Área_de_impresión</vt:lpstr>
      <vt:lpstr>'8.1.2.2'!Área_de_impresión</vt:lpstr>
      <vt:lpstr>'8.1.2.3'!Área_de_impresión</vt:lpstr>
      <vt:lpstr>'8.1.3.1'!Área_de_impresión</vt:lpstr>
      <vt:lpstr>'8.1.3.2'!Área_de_impresión</vt:lpstr>
      <vt:lpstr>'8.1.4.1'!Área_de_impresión</vt:lpstr>
      <vt:lpstr>'8.1.4.2'!Área_de_impresión</vt:lpstr>
      <vt:lpstr>'8.1.5.1'!Área_de_impresión</vt:lpstr>
      <vt:lpstr>'8.1.5.2'!Área_de_impresión</vt:lpstr>
      <vt:lpstr>'8.1.6.1'!Área_de_impresión</vt:lpstr>
      <vt:lpstr>'8.1.6.2'!Área_de_impresión</vt:lpstr>
      <vt:lpstr>'8.1.6.3'!Área_de_impresión</vt:lpstr>
      <vt:lpstr>'8.1.6.4'!Área_de_impresión</vt:lpstr>
      <vt:lpstr>'8.1.6.5'!Área_de_impresión</vt:lpstr>
      <vt:lpstr>'8.1.6.6'!Área_de_impresión</vt:lpstr>
      <vt:lpstr>'8.1.7.1'!Área_de_impresión</vt:lpstr>
      <vt:lpstr>'8.2.1.1'!Área_de_impresión</vt:lpstr>
      <vt:lpstr>'8.2.1.2'!Área_de_impresión</vt:lpstr>
      <vt:lpstr>'8.2.2.1'!Área_de_impresión</vt:lpstr>
      <vt:lpstr>'8.2.2.10'!Área_de_impresión</vt:lpstr>
      <vt:lpstr>'8.2.2.12'!Área_de_impresión</vt:lpstr>
      <vt:lpstr>'8.2.2.2'!Área_de_impresión</vt:lpstr>
      <vt:lpstr>'8.2.2.3'!Área_de_impresión</vt:lpstr>
      <vt:lpstr>'8.2.2.4'!Área_de_impresión</vt:lpstr>
      <vt:lpstr>'8.2.2.5'!Área_de_impresión</vt:lpstr>
      <vt:lpstr>'8.2.2.6'!Área_de_impresión</vt:lpstr>
      <vt:lpstr>'8.2.2.7'!Área_de_impresión</vt:lpstr>
      <vt:lpstr>'8.2.2.8'!Área_de_impresión</vt:lpstr>
      <vt:lpstr>'8.2.3.1'!Área_de_impresión</vt:lpstr>
      <vt:lpstr>'8.2.3.2'!Área_de_impresión</vt:lpstr>
      <vt:lpstr>'8.2.3.3'!Área_de_impresión</vt:lpstr>
      <vt:lpstr>'8.2.3.4'!Área_de_impresión</vt:lpstr>
      <vt:lpstr>'8.2.3.5'!Área_de_impresión</vt:lpstr>
      <vt:lpstr>'8.2.3.6'!Área_de_impresión</vt:lpstr>
      <vt:lpstr>'8.2.4.1'!Área_de_impresión</vt:lpstr>
      <vt:lpstr>'8.2.4.3'!Área_de_impresión</vt:lpstr>
      <vt:lpstr>'8.2.4.5'!Área_de_impresión</vt:lpstr>
      <vt:lpstr>'8.2.4.6'!Área_de_impresión</vt:lpstr>
      <vt:lpstr>'8.2.5.1'!Área_de_impresión</vt:lpstr>
      <vt:lpstr>'8.2.5.10'!Área_de_impresión</vt:lpstr>
      <vt:lpstr>'8.2.5.11'!Área_de_impresión</vt:lpstr>
      <vt:lpstr>'8.2.5.12'!Área_de_impresión</vt:lpstr>
      <vt:lpstr>'8.2.5.2'!Área_de_impresión</vt:lpstr>
      <vt:lpstr>'8.2.5.3'!Área_de_impresión</vt:lpstr>
      <vt:lpstr>'8.2.5.4'!Área_de_impresión</vt:lpstr>
      <vt:lpstr>'8.2.5.5'!Área_de_impresión</vt:lpstr>
      <vt:lpstr>'8.2.5.6'!Área_de_impresión</vt:lpstr>
      <vt:lpstr>'8.2.5.7'!Área_de_impresión</vt:lpstr>
      <vt:lpstr>'8.2.5.8'!Área_de_impresión</vt:lpstr>
      <vt:lpstr>'8.2.5.9'!Área_de_impresión</vt:lpstr>
      <vt:lpstr>'8.2.6.1'!Área_de_impresión</vt:lpstr>
      <vt:lpstr>'8.2.6.2'!Área_de_impresión</vt:lpstr>
      <vt:lpstr>'8.2.6.3'!Área_de_impresión</vt:lpstr>
      <vt:lpstr>'8.2.6.4'!Área_de_impresión</vt:lpstr>
      <vt:lpstr>'8.2.7.1'!Área_de_impresión</vt:lpstr>
      <vt:lpstr>'8.2.7.2'!Área_de_impresión</vt:lpstr>
      <vt:lpstr>'8.2.7.3'!Área_de_impresión</vt:lpstr>
      <vt:lpstr>'8.2.7.4'!Área_de_impresión</vt:lpstr>
      <vt:lpstr>'8.2.7.5'!Área_de_impresión</vt:lpstr>
      <vt:lpstr>'8.2.7.6'!Área_de_impresión</vt:lpstr>
      <vt:lpstr>'8.2.7.7'!Área_de_impresión</vt:lpstr>
      <vt:lpstr>'8.2.7.8'!Área_de_impresión</vt:lpstr>
      <vt:lpstr>'8.3.1.1'!Área_de_impresión</vt:lpstr>
      <vt:lpstr>'8.3.1.2'!Área_de_impresión</vt:lpstr>
      <vt:lpstr>'8.3.1.3'!Área_de_impresión</vt:lpstr>
      <vt:lpstr>'8.3.1.4'!Área_de_impresión</vt:lpstr>
      <vt:lpstr>'8.3.1.5'!Área_de_impresión</vt:lpstr>
      <vt:lpstr>'8.3.1.6'!Área_de_impresión</vt:lpstr>
      <vt:lpstr>'8.3.1.7'!Área_de_impresión</vt:lpstr>
      <vt:lpstr>'8.3.1.8'!Área_de_impresión</vt:lpstr>
      <vt:lpstr>'8.3.2.1'!Área_de_impresión</vt:lpstr>
      <vt:lpstr>'8.3.2.2'!Área_de_impresión</vt:lpstr>
      <vt:lpstr>'8.3.2.3 '!Área_de_impresión</vt:lpstr>
      <vt:lpstr>'8.3.2.4'!Área_de_impresión</vt:lpstr>
      <vt:lpstr>'8.3.3.1 '!Área_de_impresión</vt:lpstr>
      <vt:lpstr>'8.3.3.2'!Área_de_impresión</vt:lpstr>
      <vt:lpstr>'8.3.3.3'!Área_de_impresión</vt:lpstr>
      <vt:lpstr>'8.3.4.1'!Área_de_impresión</vt:lpstr>
      <vt:lpstr>'8.3.4.2'!Área_de_impresión</vt:lpstr>
      <vt:lpstr>'8.3.4.3'!Área_de_impresión</vt:lpstr>
      <vt:lpstr>'8.1.7.1'!Imprimir_área_IM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Pablo Alberto Nardella Malvicini</cp:lastModifiedBy>
  <cp:lastPrinted>2020-11-03T08:18:22Z</cp:lastPrinted>
  <dcterms:created xsi:type="dcterms:W3CDTF">2003-08-07T08:19:34Z</dcterms:created>
  <dcterms:modified xsi:type="dcterms:W3CDTF">2023-10-25T14:58:05Z</dcterms:modified>
</cp:coreProperties>
</file>